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2915" windowHeight="11880"/>
  </bookViews>
  <sheets>
    <sheet name="제단장식류" sheetId="1" r:id="rId1"/>
  </sheets>
  <definedNames>
    <definedName name="_xlnm.Print_Area" localSheetId="0">제단장식류!$A$1:$O$21</definedName>
  </definedNames>
  <calcPr calcId="125725"/>
</workbook>
</file>

<file path=xl/calcChain.xml><?xml version="1.0" encoding="utf-8"?>
<calcChain xmlns="http://schemas.openxmlformats.org/spreadsheetml/2006/main">
  <c r="N9" i="1"/>
  <c r="M9"/>
</calcChain>
</file>

<file path=xl/sharedStrings.xml><?xml version="1.0" encoding="utf-8"?>
<sst xmlns="http://schemas.openxmlformats.org/spreadsheetml/2006/main" count="40" uniqueCount="30">
  <si>
    <t>번호</t>
    <phoneticPr fontId="3" type="noConversion"/>
  </si>
  <si>
    <t>사진　</t>
    <phoneticPr fontId="3" type="noConversion"/>
  </si>
  <si>
    <t>품명</t>
    <phoneticPr fontId="3" type="noConversion"/>
  </si>
  <si>
    <t>규격</t>
    <phoneticPr fontId="3" type="noConversion"/>
  </si>
  <si>
    <t>단위</t>
    <phoneticPr fontId="3" type="noConversion"/>
  </si>
  <si>
    <t>예정량</t>
  </si>
  <si>
    <t>비고</t>
    <phoneticPr fontId="3" type="noConversion"/>
  </si>
  <si>
    <t>국화
(송이)</t>
    <phoneticPr fontId="3" type="noConversion"/>
  </si>
  <si>
    <t>소철
(개)</t>
    <phoneticPr fontId="3" type="noConversion"/>
  </si>
  <si>
    <t>백합
(송이)</t>
    <phoneticPr fontId="3" type="noConversion"/>
  </si>
  <si>
    <t>그베라
(송이)</t>
    <phoneticPr fontId="3" type="noConversion"/>
  </si>
  <si>
    <t>소국
스프
레이
(단)</t>
    <phoneticPr fontId="3" type="noConversion"/>
  </si>
  <si>
    <t>오아
시스
(개)</t>
    <phoneticPr fontId="3" type="noConversion"/>
  </si>
  <si>
    <t>수반
받침
(개)</t>
    <phoneticPr fontId="3" type="noConversion"/>
  </si>
  <si>
    <t>추가
사항</t>
    <phoneticPr fontId="3" type="noConversion"/>
  </si>
  <si>
    <t>제단장식
3호</t>
    <phoneticPr fontId="3" type="noConversion"/>
  </si>
  <si>
    <t>유색꽃
(계절꽃)</t>
    <phoneticPr fontId="3" type="noConversion"/>
  </si>
  <si>
    <t>SET</t>
  </si>
  <si>
    <t>제단장식
2호</t>
    <phoneticPr fontId="3" type="noConversion"/>
  </si>
  <si>
    <t>제단장식
1호</t>
    <phoneticPr fontId="3" type="noConversion"/>
  </si>
  <si>
    <t>헌화용꽃</t>
  </si>
  <si>
    <t>-</t>
    <phoneticPr fontId="3" type="noConversion"/>
  </si>
  <si>
    <t xml:space="preserve">단 </t>
  </si>
  <si>
    <t>계</t>
    <phoneticPr fontId="3" type="noConversion"/>
  </si>
  <si>
    <t>*세부사양</t>
    <phoneticPr fontId="3" type="noConversion"/>
  </si>
  <si>
    <t>제단장식은 견고하게 설치하여 쓰러지거나 무너짐으로 인한 훼손이 없어야 한다.</t>
    <phoneticPr fontId="3" type="noConversion"/>
  </si>
  <si>
    <t>제단장식은 액자리본을 포함하여 납품하고, 헌화용꽃은 충분한 크기의 헌화용 통에 담아 납품하여야 한다.</t>
    <phoneticPr fontId="3" type="noConversion"/>
  </si>
  <si>
    <t>(단위:원)</t>
    <phoneticPr fontId="3" type="noConversion"/>
  </si>
  <si>
    <t>기초금액</t>
    <phoneticPr fontId="3" type="noConversion"/>
  </si>
  <si>
    <t>2016년 장례식장 수요물품(제단장식) 규격서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</si>
</sst>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4">
    <font>
      <sz val="11"/>
      <color theme="1"/>
      <name val="나눔고딕"/>
      <family val="2"/>
      <charset val="129"/>
    </font>
    <font>
      <sz val="11"/>
      <color theme="1"/>
      <name val="나눔고딕"/>
      <family val="2"/>
      <charset val="129"/>
    </font>
    <font>
      <sz val="16"/>
      <color theme="1"/>
      <name val="나눔고딕"/>
      <family val="3"/>
      <charset val="129"/>
    </font>
    <font>
      <sz val="8"/>
      <name val="나눔고딕"/>
      <family val="2"/>
      <charset val="129"/>
    </font>
    <font>
      <b/>
      <sz val="16"/>
      <color rgb="FF000000"/>
      <name val="나눔고딕"/>
      <family val="3"/>
      <charset val="129"/>
    </font>
    <font>
      <sz val="10"/>
      <color theme="1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11"/>
      <name val="돋움"/>
      <family val="3"/>
      <charset val="129"/>
    </font>
    <font>
      <b/>
      <sz val="1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2"/>
      <name val="나눔고딕"/>
      <family val="3"/>
      <charset val="129"/>
    </font>
    <font>
      <sz val="12"/>
      <color theme="1"/>
      <name val="나눔고딕"/>
      <family val="3"/>
      <charset val="129"/>
    </font>
    <font>
      <sz val="11"/>
      <color rgb="FF006100"/>
      <name val="나눔고딕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13" fillId="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41" fontId="8" fillId="3" borderId="2" xfId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wrapText="1"/>
    </xf>
    <xf numFmtId="0" fontId="8" fillId="3" borderId="5" xfId="2" applyFont="1" applyFill="1" applyBorder="1" applyAlignment="1">
      <alignment horizontal="center" vertical="center" wrapText="1"/>
    </xf>
    <xf numFmtId="41" fontId="8" fillId="3" borderId="5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indent="5"/>
    </xf>
    <xf numFmtId="0" fontId="11" fillId="0" borderId="0" xfId="0" applyFont="1" applyAlignment="1">
      <alignment horizontal="right" vertical="center" indent="5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41" fontId="6" fillId="0" borderId="3" xfId="1" applyFont="1" applyBorder="1" applyAlignment="1">
      <alignment horizontal="center" vertical="center" wrapText="1"/>
    </xf>
    <xf numFmtId="41" fontId="6" fillId="0" borderId="9" xfId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41" fontId="6" fillId="0" borderId="20" xfId="1" applyFont="1" applyBorder="1" applyAlignment="1">
      <alignment horizontal="center" vertical="center" wrapText="1"/>
    </xf>
    <xf numFmtId="41" fontId="6" fillId="0" borderId="13" xfId="1" applyFont="1" applyBorder="1" applyAlignment="1">
      <alignment horizontal="center" vertical="center" wrapText="1"/>
    </xf>
    <xf numFmtId="41" fontId="6" fillId="0" borderId="13" xfId="1" applyFont="1" applyBorder="1" applyAlignment="1">
      <alignment horizontal="justify" vertical="center" wrapText="1"/>
    </xf>
    <xf numFmtId="0" fontId="5" fillId="0" borderId="18" xfId="0" applyFont="1" applyBorder="1" applyAlignment="1">
      <alignment horizontal="right" vertical="center"/>
    </xf>
  </cellXfs>
  <cellStyles count="5">
    <cellStyle name="쉼표 [0]" xfId="1" builtinId="6"/>
    <cellStyle name="쉼표 [0] 2" xfId="3"/>
    <cellStyle name="좋음 2" xfId="4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47625</xdr:colOff>
      <xdr:row>6</xdr:row>
      <xdr:rowOff>38100</xdr:rowOff>
    </xdr:from>
    <xdr:to>
      <xdr:col>1</xdr:col>
      <xdr:colOff>1020214</xdr:colOff>
      <xdr:row>6</xdr:row>
      <xdr:rowOff>732213</xdr:rowOff>
    </xdr:to>
    <xdr:pic>
      <xdr:nvPicPr>
        <xdr:cNvPr id="2" name="_x186735952" descr="EMB00000bb800b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90525" y="3219450"/>
          <a:ext cx="972589" cy="694113"/>
        </a:xfrm>
        <a:prstGeom prst="rect">
          <a:avLst/>
        </a:prstGeom>
        <a:noFill/>
      </xdr:spPr>
    </xdr:pic>
    <xdr:clientData/>
  </xdr:twoCellAnchor>
  <xdr:twoCellAnchor editAs="absolute">
    <xdr:from>
      <xdr:col>1</xdr:col>
      <xdr:colOff>47625</xdr:colOff>
      <xdr:row>7</xdr:row>
      <xdr:rowOff>47625</xdr:rowOff>
    </xdr:from>
    <xdr:to>
      <xdr:col>1</xdr:col>
      <xdr:colOff>1019625</xdr:colOff>
      <xdr:row>7</xdr:row>
      <xdr:rowOff>733743</xdr:rowOff>
    </xdr:to>
    <xdr:pic>
      <xdr:nvPicPr>
        <xdr:cNvPr id="3" name="_x187610520" descr="EMB00000bb800b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90525" y="3990975"/>
          <a:ext cx="972000" cy="686118"/>
        </a:xfrm>
        <a:prstGeom prst="rect">
          <a:avLst/>
        </a:prstGeom>
        <a:noFill/>
      </xdr:spPr>
    </xdr:pic>
    <xdr:clientData/>
  </xdr:twoCellAnchor>
  <xdr:twoCellAnchor editAs="absolute">
    <xdr:from>
      <xdr:col>1</xdr:col>
      <xdr:colOff>38100</xdr:colOff>
      <xdr:row>4</xdr:row>
      <xdr:rowOff>57150</xdr:rowOff>
    </xdr:from>
    <xdr:to>
      <xdr:col>1</xdr:col>
      <xdr:colOff>1010689</xdr:colOff>
      <xdr:row>4</xdr:row>
      <xdr:rowOff>713855</xdr:rowOff>
    </xdr:to>
    <xdr:pic>
      <xdr:nvPicPr>
        <xdr:cNvPr id="4" name="_x187180456" descr="EMB00000bb800bc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381000" y="1714500"/>
          <a:ext cx="972589" cy="656705"/>
        </a:xfrm>
        <a:prstGeom prst="rect">
          <a:avLst/>
        </a:prstGeom>
        <a:noFill/>
      </xdr:spPr>
    </xdr:pic>
    <xdr:clientData/>
  </xdr:twoCellAnchor>
  <xdr:twoCellAnchor editAs="absolute">
    <xdr:from>
      <xdr:col>1</xdr:col>
      <xdr:colOff>38100</xdr:colOff>
      <xdr:row>5</xdr:row>
      <xdr:rowOff>47625</xdr:rowOff>
    </xdr:from>
    <xdr:to>
      <xdr:col>1</xdr:col>
      <xdr:colOff>1027315</xdr:colOff>
      <xdr:row>5</xdr:row>
      <xdr:rowOff>733425</xdr:rowOff>
    </xdr:to>
    <xdr:pic>
      <xdr:nvPicPr>
        <xdr:cNvPr id="5" name="_x186727552" descr="EMB00000bb800bd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381000" y="2466975"/>
          <a:ext cx="989215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showGridLines="0" tabSelected="1" view="pageBreakPreview" zoomScaleNormal="100" zoomScaleSheetLayoutView="100" workbookViewId="0">
      <selection activeCell="S5" sqref="S5"/>
    </sheetView>
  </sheetViews>
  <sheetFormatPr defaultRowHeight="20.25"/>
  <cols>
    <col min="1" max="1" width="4" style="41" bestFit="1" customWidth="1"/>
    <col min="2" max="2" width="12.44140625" style="41" customWidth="1"/>
    <col min="3" max="3" width="7" style="41" customWidth="1"/>
    <col min="4" max="4" width="6.6640625" style="41" bestFit="1" customWidth="1"/>
    <col min="5" max="5" width="3.77734375" style="41" customWidth="1"/>
    <col min="6" max="6" width="5.109375" style="41" bestFit="1" customWidth="1"/>
    <col min="7" max="7" width="5.33203125" style="41" bestFit="1" customWidth="1"/>
    <col min="8" max="8" width="4" style="41" bestFit="1" customWidth="1"/>
    <col min="9" max="9" width="4.44140625" style="41" bestFit="1" customWidth="1"/>
    <col min="10" max="10" width="4" style="41" bestFit="1" customWidth="1"/>
    <col min="11" max="11" width="6.44140625" style="41" bestFit="1" customWidth="1"/>
    <col min="12" max="12" width="4" style="41" bestFit="1" customWidth="1"/>
    <col min="13" max="13" width="5.44140625" style="41" customWidth="1"/>
    <col min="14" max="14" width="8" style="41" bestFit="1" customWidth="1"/>
    <col min="15" max="15" width="5.77734375" style="41" customWidth="1"/>
    <col min="16" max="16384" width="8.88671875" style="41"/>
  </cols>
  <sheetData>
    <row r="1" spans="1:15" s="1" customFormat="1" ht="50.1" customHeight="1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" customFormat="1" ht="15" customHeight="1">
      <c r="A2" s="57" t="s">
        <v>27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s="3" customFormat="1" ht="15" customHeight="1">
      <c r="A3" s="4" t="s">
        <v>0</v>
      </c>
      <c r="B3" s="5" t="s">
        <v>1</v>
      </c>
      <c r="C3" s="6" t="s">
        <v>2</v>
      </c>
      <c r="D3" s="7" t="s">
        <v>3</v>
      </c>
      <c r="E3" s="7"/>
      <c r="F3" s="7"/>
      <c r="G3" s="7"/>
      <c r="H3" s="7"/>
      <c r="I3" s="7"/>
      <c r="J3" s="7"/>
      <c r="K3" s="7"/>
      <c r="L3" s="6" t="s">
        <v>4</v>
      </c>
      <c r="M3" s="8" t="s">
        <v>5</v>
      </c>
      <c r="N3" s="8" t="s">
        <v>28</v>
      </c>
      <c r="O3" s="9" t="s">
        <v>6</v>
      </c>
    </row>
    <row r="4" spans="1:15" s="3" customFormat="1" ht="51">
      <c r="A4" s="10"/>
      <c r="B4" s="11"/>
      <c r="C4" s="12"/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4" t="s">
        <v>14</v>
      </c>
      <c r="L4" s="12"/>
      <c r="M4" s="15"/>
      <c r="N4" s="15"/>
      <c r="O4" s="16"/>
    </row>
    <row r="5" spans="1:15" s="3" customFormat="1" ht="60" customHeight="1">
      <c r="A5" s="17">
        <v>1</v>
      </c>
      <c r="B5" s="18"/>
      <c r="C5" s="18" t="s">
        <v>15</v>
      </c>
      <c r="D5" s="50">
        <v>200</v>
      </c>
      <c r="E5" s="50">
        <v>20</v>
      </c>
      <c r="F5" s="50">
        <v>10</v>
      </c>
      <c r="G5" s="50">
        <v>10</v>
      </c>
      <c r="H5" s="50">
        <v>2</v>
      </c>
      <c r="I5" s="50">
        <v>10</v>
      </c>
      <c r="J5" s="50">
        <v>3</v>
      </c>
      <c r="K5" s="50" t="s">
        <v>16</v>
      </c>
      <c r="L5" s="50" t="s">
        <v>17</v>
      </c>
      <c r="M5" s="50">
        <v>50</v>
      </c>
      <c r="N5" s="51">
        <v>230000</v>
      </c>
      <c r="O5" s="18"/>
    </row>
    <row r="6" spans="1:15" s="3" customFormat="1" ht="60" customHeight="1">
      <c r="A6" s="19">
        <v>2</v>
      </c>
      <c r="B6" s="20"/>
      <c r="C6" s="20" t="s">
        <v>18</v>
      </c>
      <c r="D6" s="20">
        <v>250</v>
      </c>
      <c r="E6" s="20">
        <v>25</v>
      </c>
      <c r="F6" s="20">
        <v>15</v>
      </c>
      <c r="G6" s="20">
        <v>10</v>
      </c>
      <c r="H6" s="20">
        <v>2</v>
      </c>
      <c r="I6" s="20">
        <v>15</v>
      </c>
      <c r="J6" s="20">
        <v>5</v>
      </c>
      <c r="K6" s="20" t="s">
        <v>16</v>
      </c>
      <c r="L6" s="20" t="s">
        <v>17</v>
      </c>
      <c r="M6" s="20">
        <v>90</v>
      </c>
      <c r="N6" s="52">
        <v>280000</v>
      </c>
      <c r="O6" s="20"/>
    </row>
    <row r="7" spans="1:15" s="3" customFormat="1" ht="60" customHeight="1">
      <c r="A7" s="19">
        <v>3</v>
      </c>
      <c r="B7" s="20"/>
      <c r="C7" s="20" t="s">
        <v>19</v>
      </c>
      <c r="D7" s="20">
        <v>300</v>
      </c>
      <c r="E7" s="20">
        <v>30</v>
      </c>
      <c r="F7" s="20">
        <v>30</v>
      </c>
      <c r="G7" s="20">
        <v>10</v>
      </c>
      <c r="H7" s="20">
        <v>2</v>
      </c>
      <c r="I7" s="20">
        <v>22</v>
      </c>
      <c r="J7" s="20">
        <v>8</v>
      </c>
      <c r="K7" s="20" t="s">
        <v>16</v>
      </c>
      <c r="L7" s="20" t="s">
        <v>17</v>
      </c>
      <c r="M7" s="20">
        <v>75</v>
      </c>
      <c r="N7" s="52">
        <v>330000</v>
      </c>
      <c r="O7" s="20"/>
    </row>
    <row r="8" spans="1:15" s="3" customFormat="1" ht="60" customHeight="1">
      <c r="A8" s="22">
        <v>4</v>
      </c>
      <c r="B8" s="23"/>
      <c r="C8" s="21" t="s">
        <v>20</v>
      </c>
      <c r="D8" s="53">
        <v>20</v>
      </c>
      <c r="E8" s="53" t="s">
        <v>21</v>
      </c>
      <c r="F8" s="53" t="s">
        <v>21</v>
      </c>
      <c r="G8" s="53" t="s">
        <v>21</v>
      </c>
      <c r="H8" s="53" t="s">
        <v>21</v>
      </c>
      <c r="I8" s="53" t="s">
        <v>21</v>
      </c>
      <c r="J8" s="53" t="s">
        <v>21</v>
      </c>
      <c r="K8" s="53" t="s">
        <v>21</v>
      </c>
      <c r="L8" s="53" t="s">
        <v>22</v>
      </c>
      <c r="M8" s="53">
        <v>100</v>
      </c>
      <c r="N8" s="54">
        <v>20000</v>
      </c>
      <c r="O8" s="24"/>
    </row>
    <row r="9" spans="1:15" s="3" customFormat="1" ht="20.100000000000001" customHeight="1">
      <c r="A9" s="25" t="s">
        <v>23</v>
      </c>
      <c r="B9" s="26"/>
      <c r="C9" s="26"/>
      <c r="D9" s="27"/>
      <c r="E9" s="27"/>
      <c r="F9" s="27"/>
      <c r="G9" s="27"/>
      <c r="H9" s="27"/>
      <c r="I9" s="27"/>
      <c r="J9" s="27"/>
      <c r="K9" s="27"/>
      <c r="L9" s="26"/>
      <c r="M9" s="26">
        <f>SUM(M5:M8)</f>
        <v>315</v>
      </c>
      <c r="N9" s="55">
        <f t="shared" ref="N9" si="0">SUM(N5:N8)</f>
        <v>860000</v>
      </c>
      <c r="O9" s="56"/>
    </row>
    <row r="10" spans="1:15" s="3" customFormat="1" ht="15" customHeigh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29"/>
      <c r="M10" s="29"/>
      <c r="N10" s="29"/>
      <c r="O10" s="31"/>
    </row>
    <row r="11" spans="1:15" s="3" customFormat="1" ht="20.100000000000001" customHeight="1">
      <c r="A11" s="32" t="s">
        <v>24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5" s="3" customFormat="1" ht="20.100000000000001" customHeight="1">
      <c r="A12" s="35" t="s">
        <v>25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20.100000000000001" customHeight="1">
      <c r="A13" s="38" t="s">
        <v>26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</row>
    <row r="14" spans="1:15" ht="1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 ht="1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t="15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1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s="44" customFormat="1" ht="1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s="44" customFormat="1" ht="15" customHeight="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s="44" customFormat="1" ht="1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</row>
    <row r="21" spans="1:15" s="44" customFormat="1" ht="1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s="44" customFormat="1" ht="15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s="44" customFormat="1" ht="15" customHeigh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s="44" customFormat="1" ht="1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s="44" customFormat="1" ht="1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44" customFormat="1" ht="15" customHeight="1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8"/>
    </row>
    <row r="27" spans="1:15" s="44" customFormat="1" ht="1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1:15" ht="15" customHeight="1">
      <c r="B28" s="3"/>
    </row>
  </sheetData>
  <mergeCells count="17">
    <mergeCell ref="A1:O1"/>
    <mergeCell ref="A27:O27"/>
    <mergeCell ref="N3:N4"/>
    <mergeCell ref="A11:O11"/>
    <mergeCell ref="A12:O12"/>
    <mergeCell ref="A13:O13"/>
    <mergeCell ref="A18:O18"/>
    <mergeCell ref="A20:O20"/>
    <mergeCell ref="A24:O24"/>
    <mergeCell ref="A3:A4"/>
    <mergeCell ref="B3:B4"/>
    <mergeCell ref="C3:C4"/>
    <mergeCell ref="D3:K3"/>
    <mergeCell ref="L3:L4"/>
    <mergeCell ref="M3:M4"/>
    <mergeCell ref="O3:O4"/>
    <mergeCell ref="A2:O2"/>
  </mergeCells>
  <phoneticPr fontId="3" type="noConversion"/>
  <printOptions horizontalCentered="1"/>
  <pageMargins left="0.15748031496062992" right="0.15748031496062992" top="0.78740157480314965" bottom="0.94" header="0" footer="0.47"/>
  <pageSetup paperSize="9" scale="90" orientation="portrait" r:id="rId1"/>
  <headerFooter>
    <oddFooter>&amp;C&amp;18경상북도 안동의료원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제단장식류</vt:lpstr>
      <vt:lpstr>제단장식류!Print_Area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2015-11-07T02:37:03Z</cp:lastPrinted>
  <dcterms:created xsi:type="dcterms:W3CDTF">2015-11-07T02:06:19Z</dcterms:created>
  <dcterms:modified xsi:type="dcterms:W3CDTF">2015-11-07T02:37:06Z</dcterms:modified>
</cp:coreProperties>
</file>