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400" yWindow="-225" windowWidth="23250" windowHeight="12780"/>
  </bookViews>
  <sheets>
    <sheet name="4군-캐스트,소독물품(안동)" sheetId="4" r:id="rId1"/>
  </sheets>
  <definedNames>
    <definedName name="_xlnm.Print_Area" localSheetId="0">'4군-캐스트,소독물품(안동)'!$A$1:$I$22</definedName>
    <definedName name="_xlnm.Print_Titles" localSheetId="0">'4군-캐스트,소독물품(안동)'!$3:$3</definedName>
  </definedNames>
  <calcPr calcId="125725"/>
</workbook>
</file>

<file path=xl/calcChain.xml><?xml version="1.0" encoding="utf-8"?>
<calcChain xmlns="http://schemas.openxmlformats.org/spreadsheetml/2006/main">
  <c r="H20" i="4"/>
  <c r="G20" l="1"/>
</calcChain>
</file>

<file path=xl/sharedStrings.xml><?xml version="1.0" encoding="utf-8"?>
<sst xmlns="http://schemas.openxmlformats.org/spreadsheetml/2006/main" count="98" uniqueCount="64">
  <si>
    <t>개</t>
  </si>
  <si>
    <t>통</t>
  </si>
  <si>
    <t>번호</t>
    <phoneticPr fontId="19" type="noConversion"/>
  </si>
  <si>
    <t>코드</t>
    <phoneticPr fontId="19" type="noConversion"/>
  </si>
  <si>
    <t>제조회사</t>
    <phoneticPr fontId="19" type="noConversion"/>
  </si>
  <si>
    <t>품명</t>
    <phoneticPr fontId="19" type="noConversion"/>
  </si>
  <si>
    <t>규격</t>
    <phoneticPr fontId="19" type="noConversion"/>
  </si>
  <si>
    <t>단위</t>
    <phoneticPr fontId="19" type="noConversion"/>
  </si>
  <si>
    <t>예정수량</t>
    <phoneticPr fontId="19" type="noConversion"/>
  </si>
  <si>
    <t>수가구분</t>
    <phoneticPr fontId="19" type="noConversion"/>
  </si>
  <si>
    <t>합 계</t>
    <phoneticPr fontId="19" type="noConversion"/>
  </si>
  <si>
    <t>Roll</t>
  </si>
  <si>
    <t>cast2</t>
  </si>
  <si>
    <t>3M</t>
  </si>
  <si>
    <t>3M SCOTCHCAST NEW PLUS K85002G</t>
  </si>
  <si>
    <t>2"*4yd  (green)</t>
  </si>
  <si>
    <t>cast3</t>
  </si>
  <si>
    <t>3M SCOTCHCAST NEW PLUS K85003G</t>
  </si>
  <si>
    <t>3"*4yd  (green)</t>
  </si>
  <si>
    <t>cast4</t>
  </si>
  <si>
    <t>3M SCOTCHCAST NEW PLUS K85004G</t>
  </si>
  <si>
    <t>4"*4yd  (green)</t>
  </si>
  <si>
    <t>cast5</t>
  </si>
  <si>
    <t>3M SCOTCHCAST NEW PLUS K85005G</t>
  </si>
  <si>
    <t>5"*4yd  (green)</t>
  </si>
  <si>
    <t>sp3</t>
  </si>
  <si>
    <t>FREE LENGTH SPLINT  KRS003</t>
  </si>
  <si>
    <t>3"(7.5CM*4.5M)</t>
  </si>
  <si>
    <t>ROLL</t>
  </si>
  <si>
    <t>sp4</t>
  </si>
  <si>
    <t>FREE LENGTH SPLINT  KRS004</t>
  </si>
  <si>
    <t>4"(10CM*4.5M)</t>
  </si>
  <si>
    <t>sp5</t>
  </si>
  <si>
    <t>FREE LENGTH SPLINT  KRS005</t>
  </si>
  <si>
    <t>5"(12.5CM*4.5M)</t>
  </si>
  <si>
    <t>1"</t>
  </si>
  <si>
    <t>k8502008</t>
  </si>
  <si>
    <t>k8503008</t>
  </si>
  <si>
    <t>k8504008</t>
  </si>
  <si>
    <t>k8505008</t>
  </si>
  <si>
    <t>K8402006</t>
  </si>
  <si>
    <t>K8403006</t>
  </si>
  <si>
    <t>K8404006</t>
  </si>
  <si>
    <t>Label Indicator  steam용</t>
  </si>
  <si>
    <t>(1000 labels)</t>
  </si>
  <si>
    <t>Label Indicator  EO용</t>
  </si>
  <si>
    <t>steam indicater (소독테이프)</t>
  </si>
  <si>
    <t>1/2"</t>
  </si>
  <si>
    <t>Chemical Indicator(eo용)</t>
  </si>
  <si>
    <t>240s, 1251</t>
  </si>
  <si>
    <t>Chemical Indicator(steam용)</t>
  </si>
  <si>
    <t>240s, 1250</t>
  </si>
  <si>
    <t>Bowie Dick Test Pack</t>
  </si>
  <si>
    <t>Steam Plus Test Pack</t>
  </si>
  <si>
    <t>(1001 labels)</t>
  </si>
  <si>
    <t>3M</t>
    <phoneticPr fontId="19" type="noConversion"/>
  </si>
  <si>
    <t>1233LF</t>
    <phoneticPr fontId="19" type="noConversion"/>
  </si>
  <si>
    <t>Rapide EO Pack(E.0 Plus BI Test Pack 1298)</t>
    <phoneticPr fontId="19" type="noConversion"/>
  </si>
  <si>
    <t>1298     25개/1box</t>
    <phoneticPr fontId="19" type="noConversion"/>
  </si>
  <si>
    <t>41382  16개/1box</t>
    <phoneticPr fontId="19" type="noConversion"/>
  </si>
  <si>
    <t>(단위:원)</t>
    <phoneticPr fontId="19" type="noConversion"/>
  </si>
  <si>
    <t>※ 구매예정량은 2017.1.1.-2017.12.31.(1년간)까지 안동의료원 구입예정량 입니다.</t>
    <phoneticPr fontId="23" type="noConversion"/>
  </si>
  <si>
    <t>기초금액</t>
    <phoneticPr fontId="19" type="noConversion"/>
  </si>
  <si>
    <t>2017년 진료재료(4군) 규격표</t>
    <phoneticPr fontId="1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</si>
</sst>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11"/>
      <name val="돋움"/>
      <family val="3"/>
      <charset val="129"/>
    </font>
    <font>
      <sz val="11"/>
      <color indexed="8"/>
      <name val="굴림체"/>
      <family val="3"/>
      <charset val="129"/>
    </font>
    <font>
      <sz val="11"/>
      <color indexed="9"/>
      <name val="굴림체"/>
      <family val="3"/>
      <charset val="129"/>
    </font>
    <font>
      <sz val="11"/>
      <color indexed="10"/>
      <name val="굴림체"/>
      <family val="3"/>
      <charset val="129"/>
    </font>
    <font>
      <b/>
      <sz val="11"/>
      <color indexed="52"/>
      <name val="굴림체"/>
      <family val="3"/>
      <charset val="129"/>
    </font>
    <font>
      <sz val="11"/>
      <color indexed="20"/>
      <name val="굴림체"/>
      <family val="3"/>
      <charset val="129"/>
    </font>
    <font>
      <sz val="11"/>
      <name val="돋움"/>
      <family val="3"/>
      <charset val="129"/>
    </font>
    <font>
      <sz val="11"/>
      <color indexed="60"/>
      <name val="굴림체"/>
      <family val="3"/>
      <charset val="129"/>
    </font>
    <font>
      <i/>
      <sz val="11"/>
      <color indexed="23"/>
      <name val="굴림체"/>
      <family val="3"/>
      <charset val="129"/>
    </font>
    <font>
      <b/>
      <sz val="11"/>
      <color indexed="9"/>
      <name val="굴림체"/>
      <family val="3"/>
      <charset val="129"/>
    </font>
    <font>
      <sz val="11"/>
      <color indexed="52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62"/>
      <name val="굴림체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체"/>
      <family val="3"/>
      <charset val="129"/>
    </font>
    <font>
      <b/>
      <sz val="13"/>
      <color indexed="56"/>
      <name val="굴림체"/>
      <family val="3"/>
      <charset val="129"/>
    </font>
    <font>
      <b/>
      <sz val="11"/>
      <color indexed="56"/>
      <name val="굴림체"/>
      <family val="3"/>
      <charset val="129"/>
    </font>
    <font>
      <sz val="11"/>
      <color indexed="17"/>
      <name val="굴림체"/>
      <family val="3"/>
      <charset val="129"/>
    </font>
    <font>
      <b/>
      <sz val="11"/>
      <color indexed="63"/>
      <name val="굴림체"/>
      <family val="3"/>
      <charset val="129"/>
    </font>
    <font>
      <sz val="8"/>
      <name val="돋움"/>
      <family val="3"/>
      <charset val="129"/>
    </font>
    <font>
      <sz val="11"/>
      <name val="나눔고딕"/>
      <family val="3"/>
      <charset val="129"/>
    </font>
    <font>
      <b/>
      <sz val="20"/>
      <name val="나눔고딕"/>
      <family val="3"/>
      <charset val="129"/>
    </font>
    <font>
      <b/>
      <sz val="11"/>
      <color indexed="9"/>
      <name val="나눔고딕"/>
      <family val="3"/>
      <charset val="129"/>
    </font>
    <font>
      <sz val="8"/>
      <name val="신명조체"/>
      <family val="1"/>
      <charset val="129"/>
    </font>
    <font>
      <b/>
      <sz val="11"/>
      <name val="나눔고딕 ExtraBold"/>
      <family val="3"/>
      <charset val="129"/>
    </font>
    <font>
      <sz val="11"/>
      <color theme="1"/>
      <name val="나눔고딕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41" fontId="20" fillId="0" borderId="10" xfId="32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>
      <alignment vertical="center"/>
    </xf>
    <xf numFmtId="0" fontId="20" fillId="0" borderId="10" xfId="0" applyFont="1" applyFill="1" applyBorder="1" applyAlignment="1">
      <alignment horizontal="left" vertical="center"/>
    </xf>
    <xf numFmtId="41" fontId="20" fillId="0" borderId="10" xfId="32" applyFont="1" applyBorder="1" applyAlignment="1">
      <alignment horizontal="center" vertical="center"/>
    </xf>
    <xf numFmtId="41" fontId="20" fillId="0" borderId="10" xfId="3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1" fontId="20" fillId="0" borderId="0" xfId="32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41" fontId="20" fillId="0" borderId="10" xfId="32" applyFont="1" applyFill="1" applyBorder="1">
      <alignment vertical="center"/>
    </xf>
    <xf numFmtId="0" fontId="25" fillId="0" borderId="15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41" fontId="20" fillId="0" borderId="10" xfId="32" applyFont="1" applyFill="1" applyBorder="1" applyAlignment="1">
      <alignment horizontal="right" vertical="center"/>
    </xf>
    <xf numFmtId="41" fontId="20" fillId="0" borderId="11" xfId="32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1" fontId="20" fillId="0" borderId="11" xfId="32" applyFont="1" applyFill="1" applyBorder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4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/>
    <cellStyle name="쉼표 [0] 3" xfId="34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/>
    <cellStyle name="표준 2" xfId="45"/>
    <cellStyle name="표준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79998168889431442"/>
  </sheetPr>
  <dimension ref="A1:J22"/>
  <sheetViews>
    <sheetView tabSelected="1" view="pageBreakPreview" zoomScale="85" zoomScaleNormal="100" zoomScaleSheetLayoutView="85" workbookViewId="0">
      <selection activeCell="E27" sqref="E27"/>
    </sheetView>
  </sheetViews>
  <sheetFormatPr defaultRowHeight="14.25"/>
  <cols>
    <col min="1" max="1" width="6.109375" style="10" customWidth="1"/>
    <col min="2" max="2" width="8.88671875" style="1" hidden="1" customWidth="1"/>
    <col min="3" max="3" width="38.5546875" style="1" bestFit="1" customWidth="1"/>
    <col min="4" max="4" width="7.77734375" style="1" bestFit="1" customWidth="1"/>
    <col min="5" max="5" width="17.109375" style="12" bestFit="1" customWidth="1"/>
    <col min="6" max="6" width="5.44140625" style="10" bestFit="1" customWidth="1"/>
    <col min="7" max="8" width="9.5546875" style="11" bestFit="1" customWidth="1"/>
    <col min="9" max="9" width="10.33203125" style="1" bestFit="1" customWidth="1"/>
    <col min="10" max="16384" width="8.88671875" style="1"/>
  </cols>
  <sheetData>
    <row r="1" spans="1:10" ht="42.75" customHeight="1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7"/>
    </row>
    <row r="2" spans="1:10" ht="26.25" customHeight="1">
      <c r="A2" s="1"/>
      <c r="E2" s="1"/>
      <c r="F2" s="1"/>
      <c r="G2" s="1"/>
      <c r="H2" s="1"/>
      <c r="I2" s="1" t="s">
        <v>60</v>
      </c>
      <c r="J2" s="27"/>
    </row>
    <row r="3" spans="1:10" ht="29.25" customHeight="1">
      <c r="A3" s="2" t="s">
        <v>2</v>
      </c>
      <c r="B3" s="2" t="s">
        <v>3</v>
      </c>
      <c r="C3" s="2" t="s">
        <v>5</v>
      </c>
      <c r="D3" s="2" t="s">
        <v>4</v>
      </c>
      <c r="E3" s="2" t="s">
        <v>6</v>
      </c>
      <c r="F3" s="2" t="s">
        <v>7</v>
      </c>
      <c r="G3" s="8" t="s">
        <v>8</v>
      </c>
      <c r="H3" s="9" t="s">
        <v>62</v>
      </c>
      <c r="I3" s="2" t="s">
        <v>9</v>
      </c>
    </row>
    <row r="4" spans="1:10" ht="18.75" customHeight="1">
      <c r="A4" s="2">
        <v>1</v>
      </c>
      <c r="B4" s="4" t="s">
        <v>12</v>
      </c>
      <c r="C4" s="4" t="s">
        <v>14</v>
      </c>
      <c r="D4" s="21" t="s">
        <v>13</v>
      </c>
      <c r="E4" s="4" t="s">
        <v>15</v>
      </c>
      <c r="F4" s="2" t="s">
        <v>0</v>
      </c>
      <c r="G4" s="16">
        <v>30</v>
      </c>
      <c r="H4" s="20">
        <v>3250</v>
      </c>
      <c r="I4" s="13" t="s">
        <v>36</v>
      </c>
    </row>
    <row r="5" spans="1:10" ht="18.75" customHeight="1">
      <c r="A5" s="2">
        <v>2</v>
      </c>
      <c r="B5" s="4" t="s">
        <v>16</v>
      </c>
      <c r="C5" s="4" t="s">
        <v>17</v>
      </c>
      <c r="D5" s="21" t="s">
        <v>13</v>
      </c>
      <c r="E5" s="4" t="s">
        <v>18</v>
      </c>
      <c r="F5" s="2" t="s">
        <v>0</v>
      </c>
      <c r="G5" s="16">
        <v>60</v>
      </c>
      <c r="H5" s="20">
        <v>3640</v>
      </c>
      <c r="I5" s="13" t="s">
        <v>37</v>
      </c>
    </row>
    <row r="6" spans="1:10" ht="18.75" customHeight="1">
      <c r="A6" s="22">
        <v>3</v>
      </c>
      <c r="B6" s="4" t="s">
        <v>19</v>
      </c>
      <c r="C6" s="4" t="s">
        <v>20</v>
      </c>
      <c r="D6" s="21" t="s">
        <v>13</v>
      </c>
      <c r="E6" s="4" t="s">
        <v>21</v>
      </c>
      <c r="F6" s="2" t="s">
        <v>0</v>
      </c>
      <c r="G6" s="16">
        <v>100</v>
      </c>
      <c r="H6" s="20">
        <v>4290</v>
      </c>
      <c r="I6" s="13" t="s">
        <v>38</v>
      </c>
    </row>
    <row r="7" spans="1:10" ht="18.75" customHeight="1">
      <c r="A7" s="22">
        <v>4</v>
      </c>
      <c r="B7" s="4" t="s">
        <v>22</v>
      </c>
      <c r="C7" s="4" t="s">
        <v>23</v>
      </c>
      <c r="D7" s="21" t="s">
        <v>13</v>
      </c>
      <c r="E7" s="4" t="s">
        <v>24</v>
      </c>
      <c r="F7" s="2" t="s">
        <v>0</v>
      </c>
      <c r="G7" s="16">
        <v>60</v>
      </c>
      <c r="H7" s="20">
        <v>5460</v>
      </c>
      <c r="I7" s="13" t="s">
        <v>39</v>
      </c>
    </row>
    <row r="8" spans="1:10" ht="18.75" customHeight="1">
      <c r="A8" s="22">
        <v>5</v>
      </c>
      <c r="B8" s="6" t="s">
        <v>25</v>
      </c>
      <c r="C8" s="6" t="s">
        <v>26</v>
      </c>
      <c r="D8" s="5" t="s">
        <v>13</v>
      </c>
      <c r="E8" s="6" t="s">
        <v>27</v>
      </c>
      <c r="F8" s="5" t="s">
        <v>28</v>
      </c>
      <c r="G8" s="16">
        <v>30</v>
      </c>
      <c r="H8" s="23">
        <v>47190</v>
      </c>
      <c r="I8" s="24" t="s">
        <v>40</v>
      </c>
    </row>
    <row r="9" spans="1:10" ht="18.75" customHeight="1">
      <c r="A9" s="22">
        <v>6</v>
      </c>
      <c r="B9" s="6" t="s">
        <v>29</v>
      </c>
      <c r="C9" s="6" t="s">
        <v>30</v>
      </c>
      <c r="D9" s="5" t="s">
        <v>13</v>
      </c>
      <c r="E9" s="6" t="s">
        <v>31</v>
      </c>
      <c r="F9" s="5" t="s">
        <v>28</v>
      </c>
      <c r="G9" s="16">
        <v>25</v>
      </c>
      <c r="H9" s="23">
        <v>51480</v>
      </c>
      <c r="I9" s="24" t="s">
        <v>41</v>
      </c>
    </row>
    <row r="10" spans="1:10" ht="18.75" customHeight="1">
      <c r="A10" s="22">
        <v>7</v>
      </c>
      <c r="B10" s="6" t="s">
        <v>32</v>
      </c>
      <c r="C10" s="6" t="s">
        <v>33</v>
      </c>
      <c r="D10" s="5" t="s">
        <v>13</v>
      </c>
      <c r="E10" s="6" t="s">
        <v>34</v>
      </c>
      <c r="F10" s="5" t="s">
        <v>28</v>
      </c>
      <c r="G10" s="16">
        <v>70</v>
      </c>
      <c r="H10" s="23">
        <v>55770</v>
      </c>
      <c r="I10" s="24" t="s">
        <v>42</v>
      </c>
    </row>
    <row r="11" spans="1:10" s="15" customFormat="1" ht="18.75" customHeight="1">
      <c r="A11" s="22">
        <v>8</v>
      </c>
      <c r="B11" s="5" t="s">
        <v>13</v>
      </c>
      <c r="C11" s="6" t="s">
        <v>43</v>
      </c>
      <c r="D11" s="5" t="s">
        <v>55</v>
      </c>
      <c r="E11" s="7" t="s">
        <v>44</v>
      </c>
      <c r="F11" s="5" t="s">
        <v>11</v>
      </c>
      <c r="G11" s="19">
        <v>10</v>
      </c>
      <c r="H11" s="20">
        <v>9900</v>
      </c>
      <c r="I11" s="6"/>
    </row>
    <row r="12" spans="1:10" s="15" customFormat="1" ht="18.75" customHeight="1">
      <c r="A12" s="22">
        <v>9</v>
      </c>
      <c r="B12" s="5" t="s">
        <v>13</v>
      </c>
      <c r="C12" s="6" t="s">
        <v>45</v>
      </c>
      <c r="D12" s="5" t="s">
        <v>55</v>
      </c>
      <c r="E12" s="7" t="s">
        <v>54</v>
      </c>
      <c r="F12" s="5" t="s">
        <v>11</v>
      </c>
      <c r="G12" s="19">
        <v>10</v>
      </c>
      <c r="H12" s="20">
        <v>9900</v>
      </c>
      <c r="I12" s="6"/>
    </row>
    <row r="13" spans="1:10" s="15" customFormat="1" ht="18.75" customHeight="1">
      <c r="A13" s="22">
        <v>10</v>
      </c>
      <c r="B13" s="5" t="s">
        <v>13</v>
      </c>
      <c r="C13" s="6" t="s">
        <v>46</v>
      </c>
      <c r="D13" s="5" t="s">
        <v>55</v>
      </c>
      <c r="E13" s="7" t="s">
        <v>35</v>
      </c>
      <c r="F13" s="5" t="s">
        <v>0</v>
      </c>
      <c r="G13" s="19">
        <v>25</v>
      </c>
      <c r="H13" s="20">
        <v>11000</v>
      </c>
      <c r="I13" s="6"/>
    </row>
    <row r="14" spans="1:10" s="15" customFormat="1" ht="18.75" customHeight="1">
      <c r="A14" s="22">
        <v>11</v>
      </c>
      <c r="B14" s="5" t="s">
        <v>13</v>
      </c>
      <c r="C14" s="6" t="s">
        <v>46</v>
      </c>
      <c r="D14" s="5" t="s">
        <v>55</v>
      </c>
      <c r="E14" s="7" t="s">
        <v>47</v>
      </c>
      <c r="F14" s="5" t="s">
        <v>0</v>
      </c>
      <c r="G14" s="19">
        <v>30</v>
      </c>
      <c r="H14" s="20">
        <v>4290</v>
      </c>
      <c r="I14" s="6"/>
    </row>
    <row r="15" spans="1:10" s="15" customFormat="1" ht="18.75" customHeight="1">
      <c r="A15" s="22">
        <v>12</v>
      </c>
      <c r="B15" s="5" t="s">
        <v>13</v>
      </c>
      <c r="C15" s="6" t="s">
        <v>48</v>
      </c>
      <c r="D15" s="5" t="s">
        <v>55</v>
      </c>
      <c r="E15" s="7" t="s">
        <v>49</v>
      </c>
      <c r="F15" s="5" t="s">
        <v>1</v>
      </c>
      <c r="G15" s="19">
        <v>3</v>
      </c>
      <c r="H15" s="20">
        <v>31460</v>
      </c>
      <c r="I15" s="6"/>
    </row>
    <row r="16" spans="1:10" s="15" customFormat="1" ht="18.75" customHeight="1">
      <c r="A16" s="22">
        <v>13</v>
      </c>
      <c r="B16" s="5" t="s">
        <v>13</v>
      </c>
      <c r="C16" s="6" t="s">
        <v>50</v>
      </c>
      <c r="D16" s="5" t="s">
        <v>55</v>
      </c>
      <c r="E16" s="7" t="s">
        <v>51</v>
      </c>
      <c r="F16" s="5" t="s">
        <v>1</v>
      </c>
      <c r="G16" s="19">
        <v>3</v>
      </c>
      <c r="H16" s="20">
        <v>22000</v>
      </c>
      <c r="I16" s="6"/>
    </row>
    <row r="17" spans="1:9" s="15" customFormat="1" ht="18.75" customHeight="1">
      <c r="A17" s="22">
        <v>14</v>
      </c>
      <c r="B17" s="5" t="s">
        <v>13</v>
      </c>
      <c r="C17" s="6" t="s">
        <v>52</v>
      </c>
      <c r="D17" s="5" t="s">
        <v>55</v>
      </c>
      <c r="E17" s="7" t="s">
        <v>56</v>
      </c>
      <c r="F17" s="5" t="s">
        <v>0</v>
      </c>
      <c r="G17" s="19">
        <v>400</v>
      </c>
      <c r="H17" s="20">
        <v>8800</v>
      </c>
      <c r="I17" s="6"/>
    </row>
    <row r="18" spans="1:9" ht="18.75" customHeight="1">
      <c r="A18" s="22">
        <v>15</v>
      </c>
      <c r="B18" s="6"/>
      <c r="C18" s="17" t="s">
        <v>53</v>
      </c>
      <c r="D18" s="5" t="s">
        <v>55</v>
      </c>
      <c r="E18" s="18" t="s">
        <v>59</v>
      </c>
      <c r="F18" s="5" t="s">
        <v>0</v>
      </c>
      <c r="G18" s="19">
        <v>300</v>
      </c>
      <c r="H18" s="20">
        <v>9900</v>
      </c>
      <c r="I18" s="5"/>
    </row>
    <row r="19" spans="1:9" ht="18.75" customHeight="1">
      <c r="A19" s="22">
        <v>16</v>
      </c>
      <c r="B19" s="6"/>
      <c r="C19" s="6" t="s">
        <v>57</v>
      </c>
      <c r="D19" s="5" t="s">
        <v>55</v>
      </c>
      <c r="E19" s="18" t="s">
        <v>58</v>
      </c>
      <c r="F19" s="5" t="s">
        <v>0</v>
      </c>
      <c r="G19" s="19">
        <v>60</v>
      </c>
      <c r="H19" s="20">
        <v>9100</v>
      </c>
      <c r="I19" s="5"/>
    </row>
    <row r="20" spans="1:9" ht="20.25" customHeight="1">
      <c r="A20" s="2"/>
      <c r="B20" s="2"/>
      <c r="C20" s="28" t="s">
        <v>10</v>
      </c>
      <c r="D20" s="29"/>
      <c r="E20" s="30"/>
      <c r="F20" s="2"/>
      <c r="G20" s="3">
        <f>SUM(G4:G10)</f>
        <v>375</v>
      </c>
      <c r="H20" s="3">
        <f t="shared" ref="H20" si="0">SUM(H4:H19)</f>
        <v>287430</v>
      </c>
      <c r="I20" s="4"/>
    </row>
    <row r="21" spans="1:9" ht="15" customHeight="1">
      <c r="A21" s="26" t="s">
        <v>61</v>
      </c>
      <c r="B21" s="26"/>
      <c r="C21" s="26"/>
      <c r="D21" s="26"/>
      <c r="E21" s="26"/>
    </row>
    <row r="22" spans="1:9" ht="15" customHeight="1">
      <c r="A22" s="14"/>
    </row>
  </sheetData>
  <mergeCells count="4">
    <mergeCell ref="A1:I1"/>
    <mergeCell ref="J1:J2"/>
    <mergeCell ref="C20:E20"/>
    <mergeCell ref="A21:E21"/>
  </mergeCells>
  <phoneticPr fontId="19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4군-캐스트,소독물품(안동)</vt:lpstr>
      <vt:lpstr>'4군-캐스트,소독물품(안동)'!Print_Area</vt:lpstr>
      <vt:lpstr>'4군-캐스트,소독물품(안동)'!Print_Titles</vt:lpstr>
    </vt:vector>
  </TitlesOfParts>
  <Company>amc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LYM</dc:creator>
  <cp:lastModifiedBy>user</cp:lastModifiedBy>
  <cp:lastPrinted>2016-11-23T23:18:33Z</cp:lastPrinted>
  <dcterms:created xsi:type="dcterms:W3CDTF">2013-11-18T04:36:24Z</dcterms:created>
  <dcterms:modified xsi:type="dcterms:W3CDTF">2016-12-02T01:11:33Z</dcterms:modified>
</cp:coreProperties>
</file>