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435" windowHeight="11955" tabRatio="798" activeTab="3"/>
  </bookViews>
  <sheets>
    <sheet name="1군" sheetId="1" r:id="rId1"/>
    <sheet name="6군" sheetId="8" r:id="rId2"/>
    <sheet name="7군" sheetId="9" r:id="rId3"/>
    <sheet name="10군" sheetId="12" r:id="rId4"/>
  </sheets>
  <definedNames>
    <definedName name="_xlnm.Print_Titles" localSheetId="3">'10군'!$3:$3</definedName>
    <definedName name="_xlnm.Print_Titles" localSheetId="0">'1군'!$3:$3</definedName>
    <definedName name="_xlnm.Print_Titles" localSheetId="1">'6군'!$3:$3</definedName>
    <definedName name="_xlnm.Print_Titles" localSheetId="2">'7군'!$3:$3</definedName>
  </definedNames>
  <calcPr calcId="145621"/>
</workbook>
</file>

<file path=xl/calcChain.xml><?xml version="1.0" encoding="utf-8"?>
<calcChain xmlns="http://schemas.openxmlformats.org/spreadsheetml/2006/main">
  <c r="F4" i="12"/>
  <c r="F4" i="8"/>
  <c r="F4" i="1" l="1"/>
  <c r="F4" i="9" l="1"/>
</calcChain>
</file>

<file path=xl/sharedStrings.xml><?xml version="1.0" encoding="utf-8"?>
<sst xmlns="http://schemas.openxmlformats.org/spreadsheetml/2006/main" count="429" uniqueCount="210">
  <si>
    <t>순번</t>
    <phoneticPr fontId="3" type="noConversion"/>
  </si>
  <si>
    <t>품        명</t>
  </si>
  <si>
    <t>규  격</t>
  </si>
  <si>
    <t>단위</t>
  </si>
  <si>
    <t>수량</t>
    <phoneticPr fontId="3" type="noConversion"/>
  </si>
  <si>
    <t>비  고</t>
  </si>
  <si>
    <t>(단위 : 원)</t>
    <phoneticPr fontId="2" type="noConversion"/>
  </si>
  <si>
    <t xml:space="preserve">CELLPACK </t>
  </si>
  <si>
    <t>20L</t>
  </si>
  <si>
    <t>box</t>
  </si>
  <si>
    <t>CELLSHEATH</t>
  </si>
  <si>
    <t>STROMATOLYSER-FB</t>
  </si>
  <si>
    <t>5L</t>
  </si>
  <si>
    <t>STROMATOLYSER-4DL</t>
  </si>
  <si>
    <t>STROMATOLYSER-4DS</t>
  </si>
  <si>
    <t>42ml*3</t>
  </si>
  <si>
    <t>SULFOLYSER</t>
  </si>
  <si>
    <t>CELLCLEAN</t>
  </si>
  <si>
    <t>50ml</t>
  </si>
  <si>
    <t>e-CHECK H, N, L</t>
  </si>
  <si>
    <t>4.5ml*3</t>
  </si>
  <si>
    <t>CELLPACK  (KX)</t>
  </si>
  <si>
    <t>STROMATOLYSER-WH (KX)</t>
  </si>
  <si>
    <t>500ml*3</t>
  </si>
  <si>
    <t>CELLCLEAN (KX)</t>
  </si>
  <si>
    <t>NEW8-CHECK (KX)</t>
  </si>
  <si>
    <t>4.6ml</t>
  </si>
  <si>
    <t>SCS-1000 Cal</t>
  </si>
  <si>
    <t>2.0ml</t>
  </si>
  <si>
    <t>kit</t>
  </si>
  <si>
    <t>sysmex</t>
  </si>
  <si>
    <t>ea</t>
  </si>
  <si>
    <t>100T</t>
  </si>
  <si>
    <t>25T</t>
  </si>
  <si>
    <t>ASO</t>
  </si>
  <si>
    <t>Kit</t>
  </si>
  <si>
    <t>RA</t>
  </si>
  <si>
    <t>Box</t>
  </si>
  <si>
    <t>Gernon</t>
  </si>
  <si>
    <t>100s</t>
  </si>
  <si>
    <t>병</t>
  </si>
  <si>
    <t>Chek-Stix Combo</t>
  </si>
  <si>
    <t>Anti A</t>
  </si>
  <si>
    <t>10ml*15</t>
  </si>
  <si>
    <t>Anti B</t>
  </si>
  <si>
    <t>Anti R.H(D)</t>
  </si>
  <si>
    <t>A Cell +B Cell</t>
  </si>
  <si>
    <t>10ml*2</t>
  </si>
  <si>
    <t>Crystal Violet Reagent(Gram c)</t>
  </si>
  <si>
    <t>500ml</t>
  </si>
  <si>
    <t>Iodine Reagent(Gram B)</t>
  </si>
  <si>
    <t>Decolorze with safranin(Gram A)</t>
  </si>
  <si>
    <t>Btl</t>
  </si>
  <si>
    <t>Carbol Fuchsin Decolorizer</t>
  </si>
  <si>
    <t>30ml</t>
  </si>
  <si>
    <t>Metrylene Blue</t>
  </si>
  <si>
    <t>Uropaper HAG</t>
  </si>
  <si>
    <t>NH3-W11(AMMONIA)</t>
  </si>
  <si>
    <t>24T</t>
  </si>
  <si>
    <t>SEMENS</t>
  </si>
  <si>
    <t>Ortho USA</t>
  </si>
  <si>
    <t>Wescor</t>
  </si>
  <si>
    <t>Youngin</t>
  </si>
  <si>
    <t>FUJIFILM</t>
  </si>
  <si>
    <t>5ml</t>
  </si>
  <si>
    <t>1200s</t>
  </si>
  <si>
    <t>Vacutte EDTA(CBC Tube)</t>
  </si>
  <si>
    <t>3ml</t>
  </si>
  <si>
    <t>1000s</t>
  </si>
  <si>
    <t>Vacutte S-C (Blue cap)</t>
  </si>
  <si>
    <t>2.7ml</t>
  </si>
  <si>
    <t>KOH</t>
  </si>
  <si>
    <t>500gm</t>
  </si>
  <si>
    <t>원 심 관(플라스틱)</t>
  </si>
  <si>
    <t>200*10</t>
  </si>
  <si>
    <t xml:space="preserve">혈청분리관 </t>
  </si>
  <si>
    <t>250s*8</t>
  </si>
  <si>
    <t>Immersion oil</t>
  </si>
  <si>
    <t>100ml</t>
  </si>
  <si>
    <t>파라필림</t>
  </si>
  <si>
    <t>4in X 125FT</t>
  </si>
  <si>
    <t>Roll</t>
  </si>
  <si>
    <t>CaviCide(표면살균 소독제)</t>
  </si>
  <si>
    <t>24oz</t>
  </si>
  <si>
    <t>BTL</t>
  </si>
  <si>
    <t>160Wipes</t>
  </si>
  <si>
    <t>Can</t>
  </si>
  <si>
    <t>덕산약품</t>
  </si>
  <si>
    <t xml:space="preserve">세원양행 </t>
  </si>
  <si>
    <t>merck</t>
  </si>
  <si>
    <t>pechiney</t>
  </si>
  <si>
    <t>CaviCide</t>
  </si>
  <si>
    <t>bot</t>
  </si>
  <si>
    <t>6x66ml</t>
  </si>
  <si>
    <t>HDL-C plus H917/ModP large Gen.3</t>
  </si>
  <si>
    <t>6 x 54ml</t>
  </si>
  <si>
    <t>GLU HK Modular P</t>
  </si>
  <si>
    <t>6*66ML</t>
  </si>
  <si>
    <t>TP CoMe Modular PD R1</t>
  </si>
  <si>
    <t>6x267ml</t>
  </si>
  <si>
    <t>TP CoMe Modular PD R2</t>
  </si>
  <si>
    <t>6X109ML</t>
  </si>
  <si>
    <t>ALB plus BCG Modular P</t>
  </si>
  <si>
    <t>6x64ml</t>
  </si>
  <si>
    <t>CHOL CHOD-PAP Modular P</t>
  </si>
  <si>
    <t>12x65ml</t>
  </si>
  <si>
    <t>TG GPO-PAP Modular P</t>
  </si>
  <si>
    <t>ALT/GPT IFCC Modular P</t>
  </si>
  <si>
    <t>4*66ML</t>
  </si>
  <si>
    <t>AST/GOT IFCC Modular P</t>
  </si>
  <si>
    <t>LDH OPT Modular P</t>
  </si>
  <si>
    <t>AMY EPS HIT 917 liquid</t>
  </si>
  <si>
    <t>6X66ML</t>
  </si>
  <si>
    <t>CK NAC Modular P liquid</t>
  </si>
  <si>
    <t>4x60ml</t>
  </si>
  <si>
    <t>GGT Modular P liquid</t>
  </si>
  <si>
    <t>4x66ML</t>
  </si>
  <si>
    <t>UREA/BUN kin Modular P 6x66ml</t>
  </si>
  <si>
    <t>CREA Jaffe Modular P/HIT917</t>
  </si>
  <si>
    <t>UA plus Modular P</t>
  </si>
  <si>
    <t>PHOS UV Modular P large</t>
  </si>
  <si>
    <t>6x63ml</t>
  </si>
  <si>
    <t>ALP IFCC HIT 917/Modular P liquid</t>
  </si>
  <si>
    <t>6X20ML</t>
  </si>
  <si>
    <t>LIP CoMe Modular P large liquid</t>
  </si>
  <si>
    <t>6*64ML</t>
  </si>
  <si>
    <t>Cfas 12x3ML</t>
  </si>
  <si>
    <t>12x3ml</t>
  </si>
  <si>
    <t>Cfas Lipids 3x1ML</t>
  </si>
  <si>
    <t>3x1ML</t>
  </si>
  <si>
    <t>Cfas Proteins</t>
  </si>
  <si>
    <t>1KIT/KIT</t>
  </si>
  <si>
    <t>Cfas PUC</t>
  </si>
  <si>
    <t>5*1ml</t>
  </si>
  <si>
    <t>PreciControl ClinChem Multi 1, 4x5 ml</t>
  </si>
  <si>
    <t>4x5ml</t>
  </si>
  <si>
    <t>PreciControl ClinChem Multi 2, 4x5 ml</t>
  </si>
  <si>
    <t>Precinorm PUC</t>
  </si>
  <si>
    <t>4x3ml</t>
  </si>
  <si>
    <t>PRECIPATH Proteins U</t>
  </si>
  <si>
    <t>ISE Standard low</t>
  </si>
  <si>
    <t>10X3 ml</t>
  </si>
  <si>
    <t>ISE Standard high</t>
  </si>
  <si>
    <t>ISE Internal Stand Gen.2</t>
  </si>
  <si>
    <t>ISE Diluent Gen.2,</t>
  </si>
  <si>
    <t>ISE Reference Electrolyte</t>
  </si>
  <si>
    <t>500ML</t>
  </si>
  <si>
    <t>NaOH-D/Basic Wash 1,8 L</t>
  </si>
  <si>
    <t>NaOH Solution for HIT 91712 x 59.5 ml</t>
  </si>
  <si>
    <t>12X59ML</t>
  </si>
  <si>
    <t>SMS Solution for HIT 917 (SMS/Acid wash)</t>
  </si>
  <si>
    <t>12 x 66.5 ml</t>
  </si>
  <si>
    <t>Hitergent for HIT 917 12x70ML</t>
  </si>
  <si>
    <t>12x59 ml</t>
  </si>
  <si>
    <t>ISE cleaning solution Sys Clean</t>
  </si>
  <si>
    <t>5*100ml</t>
  </si>
  <si>
    <t>12*66.5ML</t>
  </si>
  <si>
    <t>Acid wash Solution 2x2 L</t>
  </si>
  <si>
    <t>Sample Cup 3Ml</t>
  </si>
  <si>
    <t>Yellow Tip</t>
  </si>
  <si>
    <t>Calcium Gen.2 Mod P/D R1</t>
  </si>
  <si>
    <t>6x250ml</t>
  </si>
  <si>
    <t>Calcium Gen.2 Mod P/D R2</t>
  </si>
  <si>
    <t>6x45ml</t>
  </si>
  <si>
    <t>합  계</t>
    <phoneticPr fontId="2" type="noConversion"/>
  </si>
  <si>
    <t>(단위 : 원)</t>
    <phoneticPr fontId="2" type="noConversion"/>
  </si>
  <si>
    <t>순번</t>
    <phoneticPr fontId="3" type="noConversion"/>
  </si>
  <si>
    <t>수량</t>
    <phoneticPr fontId="3" type="noConversion"/>
  </si>
  <si>
    <t>합  계</t>
    <phoneticPr fontId="2" type="noConversion"/>
  </si>
  <si>
    <t>합  계</t>
    <phoneticPr fontId="3" type="noConversion"/>
  </si>
  <si>
    <t>MULTISTIX</t>
  </si>
  <si>
    <t>ELITE ZN</t>
  </si>
  <si>
    <t>Vacutte Serum(Red Cap)</t>
  </si>
  <si>
    <t>Amphetamine</t>
  </si>
  <si>
    <t>아산</t>
  </si>
  <si>
    <t>LDL-C plus HIT 917/Mod P Gen.2</t>
  </si>
  <si>
    <t>BIL-T Gen.3 Mod P</t>
  </si>
  <si>
    <t>4x67ml</t>
  </si>
  <si>
    <t>BILD-2</t>
  </si>
  <si>
    <t>CRP</t>
  </si>
  <si>
    <t>T-Albumin</t>
  </si>
  <si>
    <t>2000ml*2</t>
  </si>
  <si>
    <t xml:space="preserve">NACL Solution HIT 917 </t>
  </si>
  <si>
    <t>2L*2</t>
  </si>
  <si>
    <t>halogen Lamp</t>
  </si>
  <si>
    <t>PC</t>
  </si>
  <si>
    <t xml:space="preserve">Reaction cell </t>
  </si>
  <si>
    <t>18pcs</t>
  </si>
  <si>
    <t>BOX</t>
  </si>
  <si>
    <t>Cartridge NA(전극)</t>
  </si>
  <si>
    <t>1PC</t>
  </si>
  <si>
    <t>Cartridge K(전극)</t>
  </si>
  <si>
    <t>Cartridge CL(전극)</t>
  </si>
  <si>
    <t>REF.ELECTRODE(전극)</t>
  </si>
  <si>
    <t>Blue Tip</t>
  </si>
  <si>
    <t>Roche</t>
  </si>
  <si>
    <t>THERMAL BLOCK No, 24 PM</t>
  </si>
  <si>
    <t>Tubing No. 106</t>
  </si>
  <si>
    <t>Chamber Cover Glass</t>
  </si>
  <si>
    <t>1kit</t>
  </si>
  <si>
    <t>Chamber</t>
  </si>
  <si>
    <t>AB메디컬</t>
  </si>
  <si>
    <t>1.8L</t>
  </si>
  <si>
    <t>기초금액</t>
    <phoneticPr fontId="3" type="noConversion"/>
  </si>
  <si>
    <t>규격서(1군)</t>
    <phoneticPr fontId="2" type="noConversion"/>
  </si>
  <si>
    <t>기초금액</t>
    <phoneticPr fontId="3" type="noConversion"/>
  </si>
  <si>
    <t>규격서(6군)</t>
    <phoneticPr fontId="2" type="noConversion"/>
  </si>
  <si>
    <t>기초금액</t>
    <phoneticPr fontId="3" type="noConversion"/>
  </si>
  <si>
    <t>규격서(7군)</t>
    <phoneticPr fontId="2" type="noConversion"/>
  </si>
  <si>
    <t>규격서(10군)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</si>
</sst>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_ "/>
    <numFmt numFmtId="178" formatCode="0_);[Red]\(0\)"/>
    <numFmt numFmtId="179" formatCode="_-* #,##0_-;\-* #,##0_-;_-* &quot;-&quot;??_-;_-@_-"/>
  </numFmts>
  <fonts count="12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sz val="10"/>
      <color indexed="8"/>
      <name val="나눔고딕"/>
      <family val="3"/>
      <charset val="129"/>
    </font>
    <font>
      <sz val="11"/>
      <name val="돋움"/>
      <family val="3"/>
      <charset val="129"/>
    </font>
    <font>
      <b/>
      <sz val="18"/>
      <color indexed="8"/>
      <name val="나눔고딕 ExtraBold"/>
      <family val="3"/>
      <charset val="129"/>
    </font>
    <font>
      <sz val="10"/>
      <name val="Arial"/>
      <family val="2"/>
    </font>
    <font>
      <sz val="9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41" fontId="8" fillId="0" borderId="2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9" fontId="10" fillId="0" borderId="0" xfId="0" applyNumberFormat="1" applyFont="1">
      <alignment vertical="center"/>
    </xf>
    <xf numFmtId="9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right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workbookViewId="0">
      <selection activeCell="I22" sqref="I22"/>
    </sheetView>
  </sheetViews>
  <sheetFormatPr defaultRowHeight="16.5"/>
  <cols>
    <col min="1" max="1" width="5.875" bestFit="1" customWidth="1"/>
    <col min="2" max="2" width="24.75" bestFit="1" customWidth="1"/>
    <col min="3" max="3" width="8.375" bestFit="1" customWidth="1"/>
    <col min="4" max="5" width="4.75" bestFit="1" customWidth="1"/>
    <col min="6" max="6" width="10.5" bestFit="1" customWidth="1"/>
    <col min="7" max="7" width="7" bestFit="1" customWidth="1"/>
  </cols>
  <sheetData>
    <row r="1" spans="1:9" ht="35.25" customHeight="1">
      <c r="A1" s="31" t="s">
        <v>204</v>
      </c>
      <c r="B1" s="31"/>
      <c r="C1" s="31"/>
      <c r="D1" s="31"/>
      <c r="E1" s="31"/>
      <c r="F1" s="31"/>
      <c r="G1" s="31"/>
    </row>
    <row r="2" spans="1:9" s="10" customFormat="1" ht="14.25">
      <c r="A2" s="32" t="s">
        <v>165</v>
      </c>
      <c r="B2" s="32"/>
      <c r="C2" s="32"/>
      <c r="D2" s="32"/>
      <c r="E2" s="32"/>
      <c r="F2" s="32"/>
      <c r="G2" s="32"/>
    </row>
    <row r="3" spans="1:9" s="10" customFormat="1" ht="25.5" customHeight="1">
      <c r="A3" s="11" t="s">
        <v>166</v>
      </c>
      <c r="B3" s="11" t="s">
        <v>1</v>
      </c>
      <c r="C3" s="11" t="s">
        <v>2</v>
      </c>
      <c r="D3" s="11" t="s">
        <v>3</v>
      </c>
      <c r="E3" s="11" t="s">
        <v>167</v>
      </c>
      <c r="F3" s="27" t="s">
        <v>203</v>
      </c>
      <c r="G3" s="11" t="s">
        <v>5</v>
      </c>
      <c r="I3" s="29"/>
    </row>
    <row r="4" spans="1:9" s="10" customFormat="1" ht="25.5" customHeight="1">
      <c r="A4" s="12"/>
      <c r="B4" s="12" t="s">
        <v>168</v>
      </c>
      <c r="C4" s="12"/>
      <c r="D4" s="12"/>
      <c r="E4" s="12"/>
      <c r="F4" s="25">
        <f t="shared" ref="F4" si="0">SUM(F5:F19)</f>
        <v>4177879</v>
      </c>
      <c r="G4" s="12"/>
    </row>
    <row r="5" spans="1:9" s="10" customFormat="1" ht="27" customHeight="1">
      <c r="A5" s="1">
        <v>1</v>
      </c>
      <c r="B5" s="2" t="s">
        <v>7</v>
      </c>
      <c r="C5" s="1" t="s">
        <v>8</v>
      </c>
      <c r="D5" s="1" t="s">
        <v>9</v>
      </c>
      <c r="E5" s="1">
        <v>32</v>
      </c>
      <c r="F5" s="9">
        <v>103330</v>
      </c>
      <c r="G5" s="1" t="s">
        <v>30</v>
      </c>
    </row>
    <row r="6" spans="1:9" s="10" customFormat="1" ht="27" customHeight="1">
      <c r="A6" s="1">
        <v>2</v>
      </c>
      <c r="B6" s="2" t="s">
        <v>10</v>
      </c>
      <c r="C6" s="1" t="s">
        <v>8</v>
      </c>
      <c r="D6" s="1" t="s">
        <v>9</v>
      </c>
      <c r="E6" s="1">
        <v>3</v>
      </c>
      <c r="F6" s="9">
        <v>289098</v>
      </c>
      <c r="G6" s="1" t="s">
        <v>30</v>
      </c>
    </row>
    <row r="7" spans="1:9" s="10" customFormat="1" ht="27" customHeight="1">
      <c r="A7" s="1">
        <v>3</v>
      </c>
      <c r="B7" s="2" t="s">
        <v>11</v>
      </c>
      <c r="C7" s="1" t="s">
        <v>12</v>
      </c>
      <c r="D7" s="1" t="s">
        <v>9</v>
      </c>
      <c r="E7" s="1">
        <v>7</v>
      </c>
      <c r="F7" s="9">
        <v>162140</v>
      </c>
      <c r="G7" s="1" t="s">
        <v>30</v>
      </c>
    </row>
    <row r="8" spans="1:9" s="10" customFormat="1" ht="27" customHeight="1">
      <c r="A8" s="1">
        <v>4</v>
      </c>
      <c r="B8" s="2" t="s">
        <v>13</v>
      </c>
      <c r="C8" s="1" t="s">
        <v>12</v>
      </c>
      <c r="D8" s="1" t="s">
        <v>9</v>
      </c>
      <c r="E8" s="1">
        <v>5</v>
      </c>
      <c r="F8" s="9">
        <v>219736</v>
      </c>
      <c r="G8" s="1" t="s">
        <v>30</v>
      </c>
    </row>
    <row r="9" spans="1:9" s="10" customFormat="1" ht="27" customHeight="1">
      <c r="A9" s="1">
        <v>5</v>
      </c>
      <c r="B9" s="2" t="s">
        <v>14</v>
      </c>
      <c r="C9" s="1" t="s">
        <v>15</v>
      </c>
      <c r="D9" s="1" t="s">
        <v>9</v>
      </c>
      <c r="E9" s="1">
        <v>3</v>
      </c>
      <c r="F9" s="9">
        <v>479706</v>
      </c>
      <c r="G9" s="1" t="s">
        <v>30</v>
      </c>
    </row>
    <row r="10" spans="1:9" s="10" customFormat="1" ht="27" customHeight="1">
      <c r="A10" s="1">
        <v>6</v>
      </c>
      <c r="B10" s="2" t="s">
        <v>16</v>
      </c>
      <c r="C10" s="1" t="s">
        <v>12</v>
      </c>
      <c r="D10" s="1" t="s">
        <v>9</v>
      </c>
      <c r="E10" s="1">
        <v>2</v>
      </c>
      <c r="F10" s="9">
        <v>274067</v>
      </c>
      <c r="G10" s="1" t="s">
        <v>30</v>
      </c>
    </row>
    <row r="11" spans="1:9" s="10" customFormat="1" ht="27" customHeight="1">
      <c r="A11" s="1">
        <v>7</v>
      </c>
      <c r="B11" s="2" t="s">
        <v>17</v>
      </c>
      <c r="C11" s="1" t="s">
        <v>18</v>
      </c>
      <c r="D11" s="1" t="s">
        <v>92</v>
      </c>
      <c r="E11" s="1">
        <v>27</v>
      </c>
      <c r="F11" s="9">
        <v>103092</v>
      </c>
      <c r="G11" s="1" t="s">
        <v>30</v>
      </c>
    </row>
    <row r="12" spans="1:9" s="10" customFormat="1" ht="27" customHeight="1">
      <c r="A12" s="1">
        <v>8</v>
      </c>
      <c r="B12" s="2" t="s">
        <v>19</v>
      </c>
      <c r="C12" s="3" t="s">
        <v>20</v>
      </c>
      <c r="D12" s="3" t="s">
        <v>9</v>
      </c>
      <c r="E12" s="4">
        <v>18</v>
      </c>
      <c r="F12" s="9">
        <v>343138</v>
      </c>
      <c r="G12" s="3" t="s">
        <v>30</v>
      </c>
    </row>
    <row r="13" spans="1:9" s="10" customFormat="1" ht="27" customHeight="1">
      <c r="A13" s="1">
        <v>9</v>
      </c>
      <c r="B13" s="2" t="s">
        <v>21</v>
      </c>
      <c r="C13" s="3" t="s">
        <v>8</v>
      </c>
      <c r="D13" s="3" t="s">
        <v>9</v>
      </c>
      <c r="E13" s="4">
        <v>22</v>
      </c>
      <c r="F13" s="9">
        <v>103330</v>
      </c>
      <c r="G13" s="3" t="s">
        <v>30</v>
      </c>
    </row>
    <row r="14" spans="1:9" s="10" customFormat="1" ht="27" customHeight="1">
      <c r="A14" s="1">
        <v>10</v>
      </c>
      <c r="B14" s="2" t="s">
        <v>22</v>
      </c>
      <c r="C14" s="3" t="s">
        <v>23</v>
      </c>
      <c r="D14" s="3" t="s">
        <v>9</v>
      </c>
      <c r="E14" s="4">
        <v>7</v>
      </c>
      <c r="F14" s="9">
        <v>411814</v>
      </c>
      <c r="G14" s="3" t="s">
        <v>30</v>
      </c>
    </row>
    <row r="15" spans="1:9" s="10" customFormat="1" ht="27" customHeight="1">
      <c r="A15" s="1">
        <v>11</v>
      </c>
      <c r="B15" s="2" t="s">
        <v>24</v>
      </c>
      <c r="C15" s="3" t="s">
        <v>18</v>
      </c>
      <c r="D15" s="3" t="s">
        <v>92</v>
      </c>
      <c r="E15" s="4">
        <v>6</v>
      </c>
      <c r="F15" s="9">
        <v>103092</v>
      </c>
      <c r="G15" s="3" t="s">
        <v>30</v>
      </c>
    </row>
    <row r="16" spans="1:9" s="10" customFormat="1" ht="27" customHeight="1">
      <c r="A16" s="1">
        <v>12</v>
      </c>
      <c r="B16" s="2" t="s">
        <v>25</v>
      </c>
      <c r="C16" s="3" t="s">
        <v>26</v>
      </c>
      <c r="D16" s="3" t="s">
        <v>9</v>
      </c>
      <c r="E16" s="4">
        <v>8</v>
      </c>
      <c r="F16" s="9">
        <v>91318</v>
      </c>
      <c r="G16" s="3" t="s">
        <v>30</v>
      </c>
    </row>
    <row r="17" spans="1:7" s="10" customFormat="1" ht="27" customHeight="1">
      <c r="A17" s="1">
        <v>13</v>
      </c>
      <c r="B17" s="2" t="s">
        <v>27</v>
      </c>
      <c r="C17" s="3" t="s">
        <v>28</v>
      </c>
      <c r="D17" s="3" t="s">
        <v>29</v>
      </c>
      <c r="E17" s="4">
        <v>2</v>
      </c>
      <c r="F17" s="9">
        <v>149468</v>
      </c>
      <c r="G17" s="3" t="s">
        <v>30</v>
      </c>
    </row>
    <row r="18" spans="1:7" s="10" customFormat="1" ht="27" customHeight="1">
      <c r="A18" s="5">
        <v>14</v>
      </c>
      <c r="B18" s="6" t="s">
        <v>196</v>
      </c>
      <c r="C18" s="7" t="s">
        <v>29</v>
      </c>
      <c r="D18" s="7" t="s">
        <v>29</v>
      </c>
      <c r="E18" s="8">
        <v>1</v>
      </c>
      <c r="F18" s="9">
        <v>1280664</v>
      </c>
      <c r="G18" s="7" t="s">
        <v>30</v>
      </c>
    </row>
    <row r="19" spans="1:7" ht="27" customHeight="1">
      <c r="A19" s="11">
        <v>15</v>
      </c>
      <c r="B19" s="6" t="s">
        <v>197</v>
      </c>
      <c r="C19" s="7" t="s">
        <v>29</v>
      </c>
      <c r="D19" s="7" t="s">
        <v>29</v>
      </c>
      <c r="E19" s="8">
        <v>1</v>
      </c>
      <c r="F19" s="9">
        <v>63886</v>
      </c>
      <c r="G19" s="7" t="s">
        <v>30</v>
      </c>
    </row>
  </sheetData>
  <mergeCells count="2">
    <mergeCell ref="A1:G1"/>
    <mergeCell ref="A2:G2"/>
  </mergeCells>
  <phoneticPr fontId="2" type="noConversion"/>
  <printOptions horizontalCentered="1"/>
  <pageMargins left="0.19685039370078741" right="0.27559055118110237" top="1.1811023622047245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5" zoomScaleNormal="85" workbookViewId="0">
      <selection activeCell="I22" sqref="I22"/>
    </sheetView>
  </sheetViews>
  <sheetFormatPr defaultRowHeight="14.25"/>
  <cols>
    <col min="1" max="1" width="4.5" style="10" bestFit="1" customWidth="1"/>
    <col min="2" max="2" width="19.875" style="10" customWidth="1"/>
    <col min="3" max="3" width="8.75" style="10" bestFit="1" customWidth="1"/>
    <col min="4" max="5" width="7.75" style="10" customWidth="1"/>
    <col min="6" max="6" width="10.875" style="10" bestFit="1" customWidth="1"/>
    <col min="7" max="7" width="9.625" style="10" bestFit="1" customWidth="1"/>
    <col min="8" max="16384" width="9" style="10"/>
  </cols>
  <sheetData>
    <row r="1" spans="1:10" ht="23.25">
      <c r="A1" s="31" t="s">
        <v>206</v>
      </c>
      <c r="B1" s="31"/>
      <c r="C1" s="31"/>
      <c r="D1" s="31"/>
      <c r="E1" s="31"/>
      <c r="F1" s="31"/>
      <c r="G1" s="31"/>
    </row>
    <row r="2" spans="1:10">
      <c r="A2" s="32" t="s">
        <v>6</v>
      </c>
      <c r="B2" s="32"/>
      <c r="C2" s="32"/>
      <c r="D2" s="32"/>
      <c r="E2" s="32"/>
      <c r="F2" s="32"/>
      <c r="G2" s="32"/>
    </row>
    <row r="3" spans="1:10" ht="24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27" t="s">
        <v>205</v>
      </c>
      <c r="G3" s="11" t="s">
        <v>5</v>
      </c>
    </row>
    <row r="4" spans="1:10" ht="24" customHeight="1">
      <c r="A4" s="12"/>
      <c r="B4" s="12" t="s">
        <v>164</v>
      </c>
      <c r="C4" s="12"/>
      <c r="D4" s="12"/>
      <c r="E4" s="12"/>
      <c r="F4" s="25">
        <f t="shared" ref="F4" si="0">SUM(F5:F21)</f>
        <v>2041167</v>
      </c>
      <c r="G4" s="26"/>
      <c r="J4" s="29"/>
    </row>
    <row r="5" spans="1:10" ht="24" customHeight="1">
      <c r="A5" s="1">
        <v>1</v>
      </c>
      <c r="B5" s="14" t="s">
        <v>170</v>
      </c>
      <c r="C5" s="1" t="s">
        <v>39</v>
      </c>
      <c r="D5" s="1" t="s">
        <v>40</v>
      </c>
      <c r="E5" s="4">
        <v>75</v>
      </c>
      <c r="F5" s="9">
        <v>45746</v>
      </c>
      <c r="G5" s="15" t="s">
        <v>59</v>
      </c>
    </row>
    <row r="6" spans="1:10" ht="24" customHeight="1">
      <c r="A6" s="1">
        <v>2</v>
      </c>
      <c r="B6" s="14" t="s">
        <v>41</v>
      </c>
      <c r="C6" s="1" t="s">
        <v>33</v>
      </c>
      <c r="D6" s="1" t="s">
        <v>35</v>
      </c>
      <c r="E6" s="4">
        <v>2</v>
      </c>
      <c r="F6" s="9">
        <v>105730</v>
      </c>
      <c r="G6" s="15" t="s">
        <v>59</v>
      </c>
    </row>
    <row r="7" spans="1:10" ht="24" customHeight="1">
      <c r="A7" s="1">
        <v>3</v>
      </c>
      <c r="B7" s="13" t="s">
        <v>42</v>
      </c>
      <c r="C7" s="3" t="s">
        <v>43</v>
      </c>
      <c r="D7" s="3" t="s">
        <v>37</v>
      </c>
      <c r="E7" s="4">
        <v>1</v>
      </c>
      <c r="F7" s="9">
        <v>305444</v>
      </c>
      <c r="G7" s="16" t="s">
        <v>60</v>
      </c>
    </row>
    <row r="8" spans="1:10" ht="24" customHeight="1">
      <c r="A8" s="1">
        <v>4</v>
      </c>
      <c r="B8" s="13" t="s">
        <v>44</v>
      </c>
      <c r="C8" s="3" t="s">
        <v>43</v>
      </c>
      <c r="D8" s="3" t="s">
        <v>37</v>
      </c>
      <c r="E8" s="4">
        <v>1</v>
      </c>
      <c r="F8" s="9">
        <v>305444</v>
      </c>
      <c r="G8" s="16" t="s">
        <v>60</v>
      </c>
    </row>
    <row r="9" spans="1:10" ht="24" customHeight="1">
      <c r="A9" s="1">
        <v>5</v>
      </c>
      <c r="B9" s="13" t="s">
        <v>45</v>
      </c>
      <c r="C9" s="3" t="s">
        <v>43</v>
      </c>
      <c r="D9" s="3" t="s">
        <v>37</v>
      </c>
      <c r="E9" s="4">
        <v>1</v>
      </c>
      <c r="F9" s="9">
        <v>305444</v>
      </c>
      <c r="G9" s="16" t="s">
        <v>60</v>
      </c>
    </row>
    <row r="10" spans="1:10" ht="24" customHeight="1">
      <c r="A10" s="1">
        <v>6</v>
      </c>
      <c r="B10" s="13" t="s">
        <v>46</v>
      </c>
      <c r="C10" s="3" t="s">
        <v>47</v>
      </c>
      <c r="D10" s="3" t="s">
        <v>37</v>
      </c>
      <c r="E10" s="4">
        <v>15</v>
      </c>
      <c r="F10" s="9">
        <v>96331</v>
      </c>
      <c r="G10" s="16" t="s">
        <v>60</v>
      </c>
    </row>
    <row r="11" spans="1:10" ht="24" customHeight="1">
      <c r="A11" s="1">
        <v>7</v>
      </c>
      <c r="B11" s="13" t="s">
        <v>48</v>
      </c>
      <c r="C11" s="3" t="s">
        <v>49</v>
      </c>
      <c r="D11" s="3" t="s">
        <v>40</v>
      </c>
      <c r="E11" s="4">
        <v>6</v>
      </c>
      <c r="F11" s="9">
        <v>84583</v>
      </c>
      <c r="G11" s="16" t="s">
        <v>61</v>
      </c>
    </row>
    <row r="12" spans="1:10" ht="24" customHeight="1">
      <c r="A12" s="1">
        <v>8</v>
      </c>
      <c r="B12" s="13" t="s">
        <v>50</v>
      </c>
      <c r="C12" s="3" t="s">
        <v>49</v>
      </c>
      <c r="D12" s="3" t="s">
        <v>40</v>
      </c>
      <c r="E12" s="4">
        <v>7</v>
      </c>
      <c r="F12" s="9">
        <v>84583</v>
      </c>
      <c r="G12" s="16" t="s">
        <v>61</v>
      </c>
    </row>
    <row r="13" spans="1:10" ht="24" customHeight="1">
      <c r="A13" s="1">
        <v>9</v>
      </c>
      <c r="B13" s="13" t="s">
        <v>51</v>
      </c>
      <c r="C13" s="3" t="s">
        <v>49</v>
      </c>
      <c r="D13" s="3" t="s">
        <v>40</v>
      </c>
      <c r="E13" s="4">
        <v>8</v>
      </c>
      <c r="F13" s="9">
        <v>84583</v>
      </c>
      <c r="G13" s="16" t="s">
        <v>61</v>
      </c>
    </row>
    <row r="14" spans="1:10" ht="24" customHeight="1">
      <c r="A14" s="1">
        <v>10</v>
      </c>
      <c r="B14" s="13" t="s">
        <v>171</v>
      </c>
      <c r="C14" s="3" t="s">
        <v>49</v>
      </c>
      <c r="D14" s="3" t="s">
        <v>52</v>
      </c>
      <c r="E14" s="4">
        <v>9</v>
      </c>
      <c r="F14" s="9">
        <v>200887</v>
      </c>
      <c r="G14" s="16" t="s">
        <v>61</v>
      </c>
    </row>
    <row r="15" spans="1:10" ht="24" customHeight="1">
      <c r="A15" s="1">
        <v>11</v>
      </c>
      <c r="B15" s="13" t="s">
        <v>53</v>
      </c>
      <c r="C15" s="3" t="s">
        <v>54</v>
      </c>
      <c r="D15" s="3" t="s">
        <v>52</v>
      </c>
      <c r="E15" s="4">
        <v>9</v>
      </c>
      <c r="F15" s="9">
        <v>49340</v>
      </c>
      <c r="G15" s="16" t="s">
        <v>61</v>
      </c>
    </row>
    <row r="16" spans="1:10" ht="24" customHeight="1">
      <c r="A16" s="1">
        <v>12</v>
      </c>
      <c r="B16" s="13" t="s">
        <v>55</v>
      </c>
      <c r="C16" s="3" t="s">
        <v>49</v>
      </c>
      <c r="D16" s="3" t="s">
        <v>52</v>
      </c>
      <c r="E16" s="4">
        <v>6</v>
      </c>
      <c r="F16" s="9">
        <v>77535</v>
      </c>
      <c r="G16" s="16" t="s">
        <v>61</v>
      </c>
    </row>
    <row r="17" spans="1:7" ht="24" customHeight="1">
      <c r="A17" s="1">
        <v>13</v>
      </c>
      <c r="B17" s="13" t="s">
        <v>56</v>
      </c>
      <c r="C17" s="3" t="s">
        <v>32</v>
      </c>
      <c r="D17" s="3" t="s">
        <v>52</v>
      </c>
      <c r="E17" s="4">
        <v>110</v>
      </c>
      <c r="F17" s="9">
        <v>15271</v>
      </c>
      <c r="G17" s="16" t="s">
        <v>62</v>
      </c>
    </row>
    <row r="18" spans="1:7" ht="24" customHeight="1">
      <c r="A18" s="1">
        <v>14</v>
      </c>
      <c r="B18" s="13" t="s">
        <v>57</v>
      </c>
      <c r="C18" s="3" t="s">
        <v>58</v>
      </c>
      <c r="D18" s="3" t="s">
        <v>35</v>
      </c>
      <c r="E18" s="4">
        <v>7</v>
      </c>
      <c r="F18" s="9">
        <v>116303</v>
      </c>
      <c r="G18" s="16" t="s">
        <v>63</v>
      </c>
    </row>
    <row r="19" spans="1:7" ht="24" customHeight="1">
      <c r="A19" s="1">
        <v>15</v>
      </c>
      <c r="B19" s="13" t="s">
        <v>34</v>
      </c>
      <c r="C19" s="1" t="s">
        <v>32</v>
      </c>
      <c r="D19" s="1" t="s">
        <v>35</v>
      </c>
      <c r="E19" s="4">
        <v>3</v>
      </c>
      <c r="F19" s="9">
        <v>105016</v>
      </c>
      <c r="G19" s="16" t="s">
        <v>38</v>
      </c>
    </row>
    <row r="20" spans="1:7" ht="24" customHeight="1">
      <c r="A20" s="1">
        <v>16</v>
      </c>
      <c r="B20" s="13" t="s">
        <v>36</v>
      </c>
      <c r="C20" s="1" t="s">
        <v>32</v>
      </c>
      <c r="D20" s="1" t="s">
        <v>35</v>
      </c>
      <c r="E20" s="4">
        <v>4</v>
      </c>
      <c r="F20" s="9">
        <v>56389</v>
      </c>
      <c r="G20" s="16" t="s">
        <v>38</v>
      </c>
    </row>
    <row r="21" spans="1:7" ht="24" customHeight="1">
      <c r="A21" s="5">
        <v>17</v>
      </c>
      <c r="B21" s="18" t="s">
        <v>198</v>
      </c>
      <c r="C21" s="5" t="s">
        <v>199</v>
      </c>
      <c r="D21" s="5" t="s">
        <v>35</v>
      </c>
      <c r="E21" s="8">
        <v>5</v>
      </c>
      <c r="F21" s="9">
        <v>2538</v>
      </c>
      <c r="G21" s="17" t="s">
        <v>200</v>
      </c>
    </row>
  </sheetData>
  <mergeCells count="2">
    <mergeCell ref="A1:G1"/>
    <mergeCell ref="A2:G2"/>
  </mergeCells>
  <phoneticPr fontId="2" type="noConversion"/>
  <printOptions horizontalCentered="1"/>
  <pageMargins left="0.19685039370078741" right="0.19685039370078741" top="0.86614173228346458" bottom="0.47244094488188981" header="0.19685039370078741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workbookViewId="0">
      <selection activeCell="I22" sqref="I22"/>
    </sheetView>
  </sheetViews>
  <sheetFormatPr defaultRowHeight="16.5"/>
  <cols>
    <col min="1" max="1" width="4.5" bestFit="1" customWidth="1"/>
    <col min="2" max="2" width="21.75" bestFit="1" customWidth="1"/>
    <col min="3" max="3" width="10.875" bestFit="1" customWidth="1"/>
    <col min="4" max="5" width="6.5" customWidth="1"/>
    <col min="6" max="6" width="10.5" bestFit="1" customWidth="1"/>
    <col min="7" max="7" width="8.125" bestFit="1" customWidth="1"/>
  </cols>
  <sheetData>
    <row r="1" spans="1:9" ht="23.25">
      <c r="A1" s="31" t="s">
        <v>208</v>
      </c>
      <c r="B1" s="31"/>
      <c r="C1" s="31"/>
      <c r="D1" s="31"/>
      <c r="E1" s="31"/>
      <c r="F1" s="31"/>
      <c r="G1" s="31"/>
    </row>
    <row r="2" spans="1:9">
      <c r="A2" s="32" t="s">
        <v>6</v>
      </c>
      <c r="B2" s="32"/>
      <c r="C2" s="32"/>
      <c r="D2" s="32"/>
      <c r="E2" s="32"/>
      <c r="F2" s="32"/>
      <c r="G2" s="32"/>
    </row>
    <row r="3" spans="1:9" ht="24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27" t="s">
        <v>207</v>
      </c>
      <c r="G3" s="11" t="s">
        <v>5</v>
      </c>
    </row>
    <row r="4" spans="1:9" ht="24" customHeight="1">
      <c r="A4" s="12"/>
      <c r="B4" s="12" t="s">
        <v>164</v>
      </c>
      <c r="C4" s="12"/>
      <c r="D4" s="12"/>
      <c r="E4" s="12"/>
      <c r="F4" s="25">
        <f>SUM(F5:F15)</f>
        <v>1054109</v>
      </c>
      <c r="G4" s="26"/>
      <c r="I4" s="30"/>
    </row>
    <row r="5" spans="1:9" ht="24" customHeight="1">
      <c r="A5" s="7">
        <v>1</v>
      </c>
      <c r="B5" s="2" t="s">
        <v>172</v>
      </c>
      <c r="C5" s="3" t="s">
        <v>64</v>
      </c>
      <c r="D5" s="3" t="s">
        <v>65</v>
      </c>
      <c r="E5" s="19">
        <v>24</v>
      </c>
      <c r="F5" s="9">
        <v>213710</v>
      </c>
      <c r="G5" s="3" t="s">
        <v>201</v>
      </c>
    </row>
    <row r="6" spans="1:9" ht="24" customHeight="1">
      <c r="A6" s="7">
        <v>2</v>
      </c>
      <c r="B6" s="2" t="s">
        <v>66</v>
      </c>
      <c r="C6" s="3" t="s">
        <v>67</v>
      </c>
      <c r="D6" s="3" t="s">
        <v>65</v>
      </c>
      <c r="E6" s="19">
        <v>20</v>
      </c>
      <c r="F6" s="9">
        <v>166219</v>
      </c>
      <c r="G6" s="3" t="s">
        <v>201</v>
      </c>
    </row>
    <row r="7" spans="1:9" ht="24" customHeight="1">
      <c r="A7" s="7">
        <v>3</v>
      </c>
      <c r="B7" s="2" t="s">
        <v>69</v>
      </c>
      <c r="C7" s="3" t="s">
        <v>70</v>
      </c>
      <c r="D7" s="3" t="s">
        <v>65</v>
      </c>
      <c r="E7" s="19">
        <v>3</v>
      </c>
      <c r="F7" s="9">
        <v>247233</v>
      </c>
      <c r="G7" s="3" t="s">
        <v>201</v>
      </c>
    </row>
    <row r="8" spans="1:9" ht="24" customHeight="1">
      <c r="A8" s="7">
        <v>4</v>
      </c>
      <c r="B8" s="2" t="s">
        <v>71</v>
      </c>
      <c r="C8" s="3" t="s">
        <v>72</v>
      </c>
      <c r="D8" s="3" t="s">
        <v>52</v>
      </c>
      <c r="E8" s="19">
        <v>1</v>
      </c>
      <c r="F8" s="9">
        <v>10243</v>
      </c>
      <c r="G8" s="3" t="s">
        <v>87</v>
      </c>
    </row>
    <row r="9" spans="1:9" ht="24" customHeight="1">
      <c r="A9" s="7">
        <v>5</v>
      </c>
      <c r="B9" s="2" t="s">
        <v>73</v>
      </c>
      <c r="C9" s="7" t="s">
        <v>74</v>
      </c>
      <c r="D9" s="7" t="s">
        <v>9</v>
      </c>
      <c r="E9" s="20">
        <v>8</v>
      </c>
      <c r="F9" s="9">
        <v>78919</v>
      </c>
      <c r="G9" s="3" t="s">
        <v>88</v>
      </c>
    </row>
    <row r="10" spans="1:9" ht="24" customHeight="1">
      <c r="A10" s="7">
        <v>6</v>
      </c>
      <c r="B10" s="2" t="s">
        <v>75</v>
      </c>
      <c r="C10" s="3" t="s">
        <v>76</v>
      </c>
      <c r="D10" s="3" t="s">
        <v>37</v>
      </c>
      <c r="E10" s="21">
        <v>2</v>
      </c>
      <c r="F10" s="9">
        <v>53010</v>
      </c>
      <c r="G10" s="3" t="s">
        <v>88</v>
      </c>
    </row>
    <row r="11" spans="1:9" ht="24" customHeight="1">
      <c r="A11" s="7">
        <v>7</v>
      </c>
      <c r="B11" s="2" t="s">
        <v>77</v>
      </c>
      <c r="C11" s="3" t="s">
        <v>78</v>
      </c>
      <c r="D11" s="3" t="s">
        <v>40</v>
      </c>
      <c r="E11" s="21">
        <v>1</v>
      </c>
      <c r="F11" s="9">
        <v>38415</v>
      </c>
      <c r="G11" s="3" t="s">
        <v>89</v>
      </c>
    </row>
    <row r="12" spans="1:9" ht="24" customHeight="1">
      <c r="A12" s="7">
        <v>8</v>
      </c>
      <c r="B12" s="2" t="s">
        <v>79</v>
      </c>
      <c r="C12" s="3" t="s">
        <v>80</v>
      </c>
      <c r="D12" s="3" t="s">
        <v>81</v>
      </c>
      <c r="E12" s="21">
        <v>2</v>
      </c>
      <c r="F12" s="9">
        <v>31806</v>
      </c>
      <c r="G12" s="3" t="s">
        <v>90</v>
      </c>
    </row>
    <row r="13" spans="1:9" ht="24" customHeight="1">
      <c r="A13" s="7">
        <v>9</v>
      </c>
      <c r="B13" s="2" t="s">
        <v>82</v>
      </c>
      <c r="C13" s="3" t="s">
        <v>83</v>
      </c>
      <c r="D13" s="3" t="s">
        <v>84</v>
      </c>
      <c r="E13" s="21">
        <v>4</v>
      </c>
      <c r="F13" s="9">
        <v>42486</v>
      </c>
      <c r="G13" s="3" t="s">
        <v>91</v>
      </c>
    </row>
    <row r="14" spans="1:9" ht="24" customHeight="1">
      <c r="A14" s="7">
        <v>10</v>
      </c>
      <c r="B14" s="2" t="s">
        <v>82</v>
      </c>
      <c r="C14" s="3" t="s">
        <v>85</v>
      </c>
      <c r="D14" s="3" t="s">
        <v>86</v>
      </c>
      <c r="E14" s="21">
        <v>4</v>
      </c>
      <c r="F14" s="9">
        <v>42486</v>
      </c>
      <c r="G14" s="3" t="s">
        <v>91</v>
      </c>
    </row>
    <row r="15" spans="1:9" ht="24" customHeight="1">
      <c r="A15" s="7">
        <v>11</v>
      </c>
      <c r="B15" s="2" t="s">
        <v>173</v>
      </c>
      <c r="C15" s="3" t="s">
        <v>31</v>
      </c>
      <c r="D15" s="3" t="s">
        <v>31</v>
      </c>
      <c r="E15" s="21">
        <v>4</v>
      </c>
      <c r="F15" s="9">
        <v>129582</v>
      </c>
      <c r="G15" s="3" t="s">
        <v>174</v>
      </c>
    </row>
  </sheetData>
  <mergeCells count="2">
    <mergeCell ref="A1:G1"/>
    <mergeCell ref="A2:G2"/>
  </mergeCells>
  <phoneticPr fontId="2" type="noConversion"/>
  <printOptions horizontalCentered="1"/>
  <pageMargins left="0.19685039370078741" right="0.19685039370078741" top="0.98425196850393704" bottom="0.47244094488188981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tabSelected="1" workbookViewId="0">
      <selection activeCell="J25" sqref="J25"/>
    </sheetView>
  </sheetViews>
  <sheetFormatPr defaultRowHeight="14.25"/>
  <cols>
    <col min="1" max="1" width="4.5" style="10" bestFit="1" customWidth="1"/>
    <col min="2" max="2" width="32.375" style="10" customWidth="1"/>
    <col min="3" max="3" width="11.375" style="10" bestFit="1" customWidth="1"/>
    <col min="4" max="4" width="4.875" style="10" bestFit="1" customWidth="1"/>
    <col min="5" max="5" width="4.5" style="10" bestFit="1" customWidth="1"/>
    <col min="6" max="6" width="11.875" style="10" bestFit="1" customWidth="1"/>
    <col min="7" max="7" width="6.125" style="10" bestFit="1" customWidth="1"/>
    <col min="8" max="16384" width="9" style="10"/>
  </cols>
  <sheetData>
    <row r="1" spans="1:9" ht="23.25">
      <c r="A1" s="31" t="s">
        <v>209</v>
      </c>
      <c r="B1" s="31"/>
      <c r="C1" s="31"/>
      <c r="D1" s="31"/>
      <c r="E1" s="31"/>
      <c r="F1" s="31"/>
      <c r="G1" s="31"/>
    </row>
    <row r="2" spans="1:9">
      <c r="A2" s="32" t="s">
        <v>6</v>
      </c>
      <c r="B2" s="32"/>
      <c r="C2" s="32"/>
      <c r="D2" s="32"/>
      <c r="E2" s="32"/>
      <c r="F2" s="32"/>
      <c r="G2" s="32"/>
    </row>
    <row r="3" spans="1:9" ht="19.5" customHeight="1">
      <c r="A3" s="1" t="s">
        <v>166</v>
      </c>
      <c r="B3" s="1" t="s">
        <v>1</v>
      </c>
      <c r="C3" s="1" t="s">
        <v>2</v>
      </c>
      <c r="D3" s="1" t="s">
        <v>3</v>
      </c>
      <c r="E3" s="1" t="s">
        <v>167</v>
      </c>
      <c r="F3" s="27" t="s">
        <v>205</v>
      </c>
      <c r="G3" s="1" t="s">
        <v>5</v>
      </c>
      <c r="I3" s="29"/>
    </row>
    <row r="4" spans="1:9" ht="19.5" customHeight="1">
      <c r="A4" s="1"/>
      <c r="B4" s="1" t="s">
        <v>169</v>
      </c>
      <c r="C4" s="1"/>
      <c r="D4" s="1"/>
      <c r="E4" s="15"/>
      <c r="F4" s="28">
        <f t="shared" ref="F4" si="0">SUM(F5:F59)</f>
        <v>11046554</v>
      </c>
      <c r="G4" s="1"/>
    </row>
    <row r="5" spans="1:9" ht="19.5" customHeight="1">
      <c r="A5" s="1">
        <v>1</v>
      </c>
      <c r="B5" s="13" t="s">
        <v>175</v>
      </c>
      <c r="C5" s="1" t="s">
        <v>93</v>
      </c>
      <c r="D5" s="1" t="s">
        <v>9</v>
      </c>
      <c r="E5" s="15">
        <v>2</v>
      </c>
      <c r="F5" s="9">
        <v>337355</v>
      </c>
      <c r="G5" s="1" t="s">
        <v>195</v>
      </c>
    </row>
    <row r="6" spans="1:9" ht="19.5" customHeight="1">
      <c r="A6" s="1">
        <v>2</v>
      </c>
      <c r="B6" s="13" t="s">
        <v>94</v>
      </c>
      <c r="C6" s="1" t="s">
        <v>95</v>
      </c>
      <c r="D6" s="1" t="s">
        <v>9</v>
      </c>
      <c r="E6" s="15">
        <v>9</v>
      </c>
      <c r="F6" s="9">
        <v>285312</v>
      </c>
      <c r="G6" s="1" t="s">
        <v>195</v>
      </c>
    </row>
    <row r="7" spans="1:9" ht="19.5" customHeight="1">
      <c r="A7" s="1">
        <v>3</v>
      </c>
      <c r="B7" s="13" t="s">
        <v>96</v>
      </c>
      <c r="C7" s="1" t="s">
        <v>97</v>
      </c>
      <c r="D7" s="1" t="s">
        <v>9</v>
      </c>
      <c r="E7" s="15">
        <v>9</v>
      </c>
      <c r="F7" s="9">
        <v>84256</v>
      </c>
      <c r="G7" s="1" t="s">
        <v>195</v>
      </c>
    </row>
    <row r="8" spans="1:9" ht="19.5" customHeight="1">
      <c r="A8" s="1">
        <v>4</v>
      </c>
      <c r="B8" s="13" t="s">
        <v>98</v>
      </c>
      <c r="C8" s="1" t="s">
        <v>99</v>
      </c>
      <c r="D8" s="1" t="s">
        <v>9</v>
      </c>
      <c r="E8" s="15">
        <v>1</v>
      </c>
      <c r="F8" s="9">
        <v>63235</v>
      </c>
      <c r="G8" s="1" t="s">
        <v>195</v>
      </c>
    </row>
    <row r="9" spans="1:9" ht="19.5" customHeight="1">
      <c r="A9" s="1">
        <v>5</v>
      </c>
      <c r="B9" s="13" t="s">
        <v>100</v>
      </c>
      <c r="C9" s="1" t="s">
        <v>101</v>
      </c>
      <c r="D9" s="1" t="s">
        <v>9</v>
      </c>
      <c r="E9" s="15">
        <v>1</v>
      </c>
      <c r="F9" s="9">
        <v>73746</v>
      </c>
      <c r="G9" s="1" t="s">
        <v>195</v>
      </c>
    </row>
    <row r="10" spans="1:9" ht="19.5" customHeight="1">
      <c r="A10" s="1">
        <v>6</v>
      </c>
      <c r="B10" s="13" t="s">
        <v>102</v>
      </c>
      <c r="C10" s="1" t="s">
        <v>103</v>
      </c>
      <c r="D10" s="1" t="s">
        <v>9</v>
      </c>
      <c r="E10" s="15">
        <v>6</v>
      </c>
      <c r="F10" s="9">
        <v>63235</v>
      </c>
      <c r="G10" s="1" t="s">
        <v>195</v>
      </c>
    </row>
    <row r="11" spans="1:9" ht="19.5" customHeight="1">
      <c r="A11" s="1">
        <v>7</v>
      </c>
      <c r="B11" s="13" t="s">
        <v>104</v>
      </c>
      <c r="C11" s="1" t="s">
        <v>105</v>
      </c>
      <c r="D11" s="1" t="s">
        <v>9</v>
      </c>
      <c r="E11" s="15">
        <v>4</v>
      </c>
      <c r="F11" s="9">
        <v>126389</v>
      </c>
      <c r="G11" s="1" t="s">
        <v>195</v>
      </c>
    </row>
    <row r="12" spans="1:9" ht="19.5" customHeight="1">
      <c r="A12" s="1">
        <v>8</v>
      </c>
      <c r="B12" s="13" t="s">
        <v>106</v>
      </c>
      <c r="C12" s="1" t="s">
        <v>105</v>
      </c>
      <c r="D12" s="1" t="s">
        <v>9</v>
      </c>
      <c r="E12" s="15">
        <v>3</v>
      </c>
      <c r="F12" s="9">
        <v>315933</v>
      </c>
      <c r="G12" s="1" t="s">
        <v>195</v>
      </c>
    </row>
    <row r="13" spans="1:9" ht="19.5" customHeight="1">
      <c r="A13" s="1">
        <v>9</v>
      </c>
      <c r="B13" s="13" t="s">
        <v>107</v>
      </c>
      <c r="C13" s="1" t="s">
        <v>108</v>
      </c>
      <c r="D13" s="1" t="s">
        <v>9</v>
      </c>
      <c r="E13" s="15">
        <v>15</v>
      </c>
      <c r="F13" s="9">
        <v>51132</v>
      </c>
      <c r="G13" s="1" t="s">
        <v>195</v>
      </c>
    </row>
    <row r="14" spans="1:9" ht="19.5" customHeight="1">
      <c r="A14" s="1">
        <v>10</v>
      </c>
      <c r="B14" s="13" t="s">
        <v>109</v>
      </c>
      <c r="C14" s="1" t="s">
        <v>108</v>
      </c>
      <c r="D14" s="1" t="s">
        <v>9</v>
      </c>
      <c r="E14" s="15">
        <v>15</v>
      </c>
      <c r="F14" s="9">
        <v>51132</v>
      </c>
      <c r="G14" s="1" t="s">
        <v>195</v>
      </c>
    </row>
    <row r="15" spans="1:9" ht="19.5" customHeight="1">
      <c r="A15" s="1">
        <v>11</v>
      </c>
      <c r="B15" s="13" t="s">
        <v>110</v>
      </c>
      <c r="C15" s="1" t="s">
        <v>93</v>
      </c>
      <c r="D15" s="1" t="s">
        <v>9</v>
      </c>
      <c r="E15" s="15">
        <v>2</v>
      </c>
      <c r="F15" s="9">
        <v>263299</v>
      </c>
      <c r="G15" s="1" t="s">
        <v>195</v>
      </c>
    </row>
    <row r="16" spans="1:9" ht="19.5" customHeight="1">
      <c r="A16" s="1">
        <v>12</v>
      </c>
      <c r="B16" s="13" t="s">
        <v>111</v>
      </c>
      <c r="C16" s="1" t="s">
        <v>112</v>
      </c>
      <c r="D16" s="1" t="s">
        <v>9</v>
      </c>
      <c r="E16" s="15">
        <v>3</v>
      </c>
      <c r="F16" s="9">
        <v>400199</v>
      </c>
      <c r="G16" s="1" t="s">
        <v>195</v>
      </c>
    </row>
    <row r="17" spans="1:7" ht="19.5" customHeight="1">
      <c r="A17" s="1">
        <v>13</v>
      </c>
      <c r="B17" s="13" t="s">
        <v>113</v>
      </c>
      <c r="C17" s="1" t="s">
        <v>114</v>
      </c>
      <c r="D17" s="1" t="s">
        <v>9</v>
      </c>
      <c r="E17" s="15">
        <v>2</v>
      </c>
      <c r="F17" s="9">
        <v>278014</v>
      </c>
      <c r="G17" s="1" t="s">
        <v>195</v>
      </c>
    </row>
    <row r="18" spans="1:7" ht="19.5" customHeight="1">
      <c r="A18" s="1">
        <v>14</v>
      </c>
      <c r="B18" s="13" t="s">
        <v>115</v>
      </c>
      <c r="C18" s="1" t="s">
        <v>93</v>
      </c>
      <c r="D18" s="1" t="s">
        <v>9</v>
      </c>
      <c r="E18" s="15">
        <v>6</v>
      </c>
      <c r="F18" s="9">
        <v>115888</v>
      </c>
      <c r="G18" s="1" t="s">
        <v>195</v>
      </c>
    </row>
    <row r="19" spans="1:7" ht="19.5" customHeight="1">
      <c r="A19" s="1">
        <v>15</v>
      </c>
      <c r="B19" s="13" t="s">
        <v>176</v>
      </c>
      <c r="C19" s="1" t="s">
        <v>177</v>
      </c>
      <c r="D19" s="1" t="s">
        <v>9</v>
      </c>
      <c r="E19" s="15">
        <v>5</v>
      </c>
      <c r="F19" s="9">
        <v>52734</v>
      </c>
      <c r="G19" s="1" t="s">
        <v>195</v>
      </c>
    </row>
    <row r="20" spans="1:7" ht="19.5" customHeight="1">
      <c r="A20" s="1">
        <v>16</v>
      </c>
      <c r="B20" s="13" t="s">
        <v>178</v>
      </c>
      <c r="C20" s="1" t="s">
        <v>116</v>
      </c>
      <c r="D20" s="1" t="s">
        <v>9</v>
      </c>
      <c r="E20" s="15">
        <v>3</v>
      </c>
      <c r="F20" s="9">
        <v>126389</v>
      </c>
      <c r="G20" s="1" t="s">
        <v>195</v>
      </c>
    </row>
    <row r="21" spans="1:7" ht="19.5" customHeight="1">
      <c r="A21" s="1">
        <v>17</v>
      </c>
      <c r="B21" s="13" t="s">
        <v>117</v>
      </c>
      <c r="C21" s="1" t="s">
        <v>112</v>
      </c>
      <c r="D21" s="1" t="s">
        <v>9</v>
      </c>
      <c r="E21" s="15">
        <v>8</v>
      </c>
      <c r="F21" s="9">
        <v>115888</v>
      </c>
      <c r="G21" s="1" t="s">
        <v>195</v>
      </c>
    </row>
    <row r="22" spans="1:7" ht="19.5" customHeight="1">
      <c r="A22" s="1">
        <v>18</v>
      </c>
      <c r="B22" s="13" t="s">
        <v>118</v>
      </c>
      <c r="C22" s="1" t="s">
        <v>112</v>
      </c>
      <c r="D22" s="1" t="s">
        <v>9</v>
      </c>
      <c r="E22" s="15">
        <v>11</v>
      </c>
      <c r="F22" s="9">
        <v>22913</v>
      </c>
      <c r="G22" s="1" t="s">
        <v>195</v>
      </c>
    </row>
    <row r="23" spans="1:7" ht="19.5" customHeight="1">
      <c r="A23" s="1">
        <v>19</v>
      </c>
      <c r="B23" s="13" t="s">
        <v>119</v>
      </c>
      <c r="C23" s="1" t="s">
        <v>93</v>
      </c>
      <c r="D23" s="1" t="s">
        <v>9</v>
      </c>
      <c r="E23" s="15">
        <v>2</v>
      </c>
      <c r="F23" s="9">
        <v>105378</v>
      </c>
      <c r="G23" s="1" t="s">
        <v>195</v>
      </c>
    </row>
    <row r="24" spans="1:7" ht="19.5" customHeight="1">
      <c r="A24" s="1">
        <v>20</v>
      </c>
      <c r="B24" s="13" t="s">
        <v>120</v>
      </c>
      <c r="C24" s="1" t="s">
        <v>121</v>
      </c>
      <c r="D24" s="1" t="s">
        <v>9</v>
      </c>
      <c r="E24" s="15">
        <v>2</v>
      </c>
      <c r="F24" s="9">
        <v>73755</v>
      </c>
      <c r="G24" s="1" t="s">
        <v>195</v>
      </c>
    </row>
    <row r="25" spans="1:7" ht="19.5" customHeight="1">
      <c r="A25" s="1">
        <v>21</v>
      </c>
      <c r="B25" s="13" t="s">
        <v>160</v>
      </c>
      <c r="C25" s="1" t="s">
        <v>161</v>
      </c>
      <c r="D25" s="1" t="s">
        <v>9</v>
      </c>
      <c r="E25" s="15">
        <v>1</v>
      </c>
      <c r="F25" s="9">
        <v>115888</v>
      </c>
      <c r="G25" s="1" t="s">
        <v>195</v>
      </c>
    </row>
    <row r="26" spans="1:7" ht="19.5" customHeight="1">
      <c r="A26" s="1">
        <v>22</v>
      </c>
      <c r="B26" s="13" t="s">
        <v>162</v>
      </c>
      <c r="C26" s="1" t="s">
        <v>163</v>
      </c>
      <c r="D26" s="1" t="s">
        <v>9</v>
      </c>
      <c r="E26" s="15">
        <v>1</v>
      </c>
      <c r="F26" s="9">
        <v>137000</v>
      </c>
      <c r="G26" s="1" t="s">
        <v>195</v>
      </c>
    </row>
    <row r="27" spans="1:7" ht="19.5" customHeight="1">
      <c r="A27" s="1">
        <v>23</v>
      </c>
      <c r="B27" s="13" t="s">
        <v>122</v>
      </c>
      <c r="C27" s="1" t="s">
        <v>93</v>
      </c>
      <c r="D27" s="1" t="s">
        <v>9</v>
      </c>
      <c r="E27" s="15">
        <v>6</v>
      </c>
      <c r="F27" s="9">
        <v>113058</v>
      </c>
      <c r="G27" s="1" t="s">
        <v>195</v>
      </c>
    </row>
    <row r="28" spans="1:7" ht="19.5" customHeight="1">
      <c r="A28" s="1">
        <v>24</v>
      </c>
      <c r="B28" s="13" t="s">
        <v>179</v>
      </c>
      <c r="C28" s="1" t="s">
        <v>121</v>
      </c>
      <c r="D28" s="1" t="s">
        <v>9</v>
      </c>
      <c r="E28" s="15">
        <v>5</v>
      </c>
      <c r="F28" s="9">
        <v>560041</v>
      </c>
      <c r="G28" s="1" t="s">
        <v>195</v>
      </c>
    </row>
    <row r="29" spans="1:7" ht="19.5" customHeight="1">
      <c r="A29" s="1">
        <v>25</v>
      </c>
      <c r="B29" s="13" t="s">
        <v>180</v>
      </c>
      <c r="C29" s="1" t="s">
        <v>123</v>
      </c>
      <c r="D29" s="1" t="s">
        <v>9</v>
      </c>
      <c r="E29" s="15">
        <v>7</v>
      </c>
      <c r="F29" s="9">
        <v>305423</v>
      </c>
      <c r="G29" s="1" t="s">
        <v>195</v>
      </c>
    </row>
    <row r="30" spans="1:7" ht="19.5" customHeight="1">
      <c r="A30" s="1">
        <v>26</v>
      </c>
      <c r="B30" s="13" t="s">
        <v>124</v>
      </c>
      <c r="C30" s="1" t="s">
        <v>125</v>
      </c>
      <c r="D30" s="1" t="s">
        <v>9</v>
      </c>
      <c r="E30" s="15">
        <v>2</v>
      </c>
      <c r="F30" s="9">
        <v>263299</v>
      </c>
      <c r="G30" s="1" t="s">
        <v>195</v>
      </c>
    </row>
    <row r="31" spans="1:7" ht="19.5" customHeight="1">
      <c r="A31" s="1">
        <v>27</v>
      </c>
      <c r="B31" s="13" t="s">
        <v>126</v>
      </c>
      <c r="C31" s="1" t="s">
        <v>127</v>
      </c>
      <c r="D31" s="1" t="s">
        <v>9</v>
      </c>
      <c r="E31" s="15">
        <v>4</v>
      </c>
      <c r="F31" s="9">
        <v>158021</v>
      </c>
      <c r="G31" s="1" t="s">
        <v>195</v>
      </c>
    </row>
    <row r="32" spans="1:7" ht="19.5" customHeight="1">
      <c r="A32" s="1">
        <v>28</v>
      </c>
      <c r="B32" s="13" t="s">
        <v>128</v>
      </c>
      <c r="C32" s="1" t="s">
        <v>129</v>
      </c>
      <c r="D32" s="1" t="s">
        <v>9</v>
      </c>
      <c r="E32" s="15">
        <v>9</v>
      </c>
      <c r="F32" s="9">
        <v>73746</v>
      </c>
      <c r="G32" s="1" t="s">
        <v>195</v>
      </c>
    </row>
    <row r="33" spans="1:7" ht="19.5" customHeight="1">
      <c r="A33" s="1">
        <v>29</v>
      </c>
      <c r="B33" s="13" t="s">
        <v>130</v>
      </c>
      <c r="C33" s="1" t="s">
        <v>131</v>
      </c>
      <c r="D33" s="1" t="s">
        <v>9</v>
      </c>
      <c r="E33" s="15">
        <v>2</v>
      </c>
      <c r="F33" s="9">
        <v>147411</v>
      </c>
      <c r="G33" s="1" t="s">
        <v>195</v>
      </c>
    </row>
    <row r="34" spans="1:7" ht="19.5" customHeight="1">
      <c r="A34" s="1">
        <v>30</v>
      </c>
      <c r="B34" s="13" t="s">
        <v>132</v>
      </c>
      <c r="C34" s="1" t="s">
        <v>133</v>
      </c>
      <c r="D34" s="1" t="s">
        <v>9</v>
      </c>
      <c r="E34" s="15">
        <v>3</v>
      </c>
      <c r="F34" s="9">
        <v>147411</v>
      </c>
      <c r="G34" s="1" t="s">
        <v>195</v>
      </c>
    </row>
    <row r="35" spans="1:7" ht="19.5" customHeight="1">
      <c r="A35" s="1">
        <v>31</v>
      </c>
      <c r="B35" s="13" t="s">
        <v>134</v>
      </c>
      <c r="C35" s="1" t="s">
        <v>135</v>
      </c>
      <c r="D35" s="1" t="s">
        <v>9</v>
      </c>
      <c r="E35" s="15">
        <v>7</v>
      </c>
      <c r="F35" s="9">
        <v>94768</v>
      </c>
      <c r="G35" s="1" t="s">
        <v>195</v>
      </c>
    </row>
    <row r="36" spans="1:7" ht="19.5" customHeight="1">
      <c r="A36" s="1">
        <v>32</v>
      </c>
      <c r="B36" s="13" t="s">
        <v>136</v>
      </c>
      <c r="C36" s="1" t="s">
        <v>135</v>
      </c>
      <c r="D36" s="1" t="s">
        <v>9</v>
      </c>
      <c r="E36" s="15">
        <v>7</v>
      </c>
      <c r="F36" s="9">
        <v>94768</v>
      </c>
      <c r="G36" s="1" t="s">
        <v>195</v>
      </c>
    </row>
    <row r="37" spans="1:7" ht="19.5" customHeight="1">
      <c r="A37" s="1">
        <v>33</v>
      </c>
      <c r="B37" s="13" t="s">
        <v>137</v>
      </c>
      <c r="C37" s="1" t="s">
        <v>138</v>
      </c>
      <c r="D37" s="1" t="s">
        <v>9</v>
      </c>
      <c r="E37" s="15">
        <v>5</v>
      </c>
      <c r="F37" s="9">
        <v>162217</v>
      </c>
      <c r="G37" s="1" t="s">
        <v>195</v>
      </c>
    </row>
    <row r="38" spans="1:7" ht="19.5" customHeight="1">
      <c r="A38" s="1">
        <v>34</v>
      </c>
      <c r="B38" s="13" t="s">
        <v>139</v>
      </c>
      <c r="C38" s="1" t="s">
        <v>138</v>
      </c>
      <c r="D38" s="1" t="s">
        <v>9</v>
      </c>
      <c r="E38" s="15">
        <v>5</v>
      </c>
      <c r="F38" s="9">
        <v>162217</v>
      </c>
      <c r="G38" s="1" t="s">
        <v>195</v>
      </c>
    </row>
    <row r="39" spans="1:7" ht="19.5" customHeight="1">
      <c r="A39" s="1">
        <v>35</v>
      </c>
      <c r="B39" s="13" t="s">
        <v>140</v>
      </c>
      <c r="C39" s="1" t="s">
        <v>141</v>
      </c>
      <c r="D39" s="1" t="s">
        <v>9</v>
      </c>
      <c r="E39" s="15">
        <v>5</v>
      </c>
      <c r="F39" s="9">
        <v>29913</v>
      </c>
      <c r="G39" s="1" t="s">
        <v>195</v>
      </c>
    </row>
    <row r="40" spans="1:7" ht="19.5" customHeight="1">
      <c r="A40" s="1">
        <v>36</v>
      </c>
      <c r="B40" s="13" t="s">
        <v>142</v>
      </c>
      <c r="C40" s="1" t="s">
        <v>141</v>
      </c>
      <c r="D40" s="1" t="s">
        <v>9</v>
      </c>
      <c r="E40" s="15">
        <v>5</v>
      </c>
      <c r="F40" s="9">
        <v>31624</v>
      </c>
      <c r="G40" s="1" t="s">
        <v>195</v>
      </c>
    </row>
    <row r="41" spans="1:7" ht="19.5" customHeight="1">
      <c r="A41" s="1">
        <v>37</v>
      </c>
      <c r="B41" s="13" t="s">
        <v>143</v>
      </c>
      <c r="C41" s="1" t="s">
        <v>181</v>
      </c>
      <c r="D41" s="1" t="s">
        <v>9</v>
      </c>
      <c r="E41" s="15">
        <v>10</v>
      </c>
      <c r="F41" s="9">
        <v>158014</v>
      </c>
      <c r="G41" s="1" t="s">
        <v>195</v>
      </c>
    </row>
    <row r="42" spans="1:7" ht="19.5" customHeight="1">
      <c r="A42" s="1">
        <v>38</v>
      </c>
      <c r="B42" s="13" t="s">
        <v>144</v>
      </c>
      <c r="C42" s="1" t="s">
        <v>181</v>
      </c>
      <c r="D42" s="1" t="s">
        <v>9</v>
      </c>
      <c r="E42" s="15">
        <v>5</v>
      </c>
      <c r="F42" s="9">
        <v>126391</v>
      </c>
      <c r="G42" s="1" t="s">
        <v>195</v>
      </c>
    </row>
    <row r="43" spans="1:7" ht="19.5" customHeight="1">
      <c r="A43" s="1">
        <v>39</v>
      </c>
      <c r="B43" s="13" t="s">
        <v>145</v>
      </c>
      <c r="C43" s="1" t="s">
        <v>146</v>
      </c>
      <c r="D43" s="1" t="s">
        <v>9</v>
      </c>
      <c r="E43" s="15">
        <v>22</v>
      </c>
      <c r="F43" s="9">
        <v>19001</v>
      </c>
      <c r="G43" s="1" t="s">
        <v>195</v>
      </c>
    </row>
    <row r="44" spans="1:7" ht="19.5" customHeight="1">
      <c r="A44" s="1">
        <v>40</v>
      </c>
      <c r="B44" s="13" t="s">
        <v>147</v>
      </c>
      <c r="C44" s="1" t="s">
        <v>202</v>
      </c>
      <c r="D44" s="1" t="s">
        <v>9</v>
      </c>
      <c r="E44" s="15">
        <v>62</v>
      </c>
      <c r="F44" s="9">
        <v>52635</v>
      </c>
      <c r="G44" s="1" t="s">
        <v>195</v>
      </c>
    </row>
    <row r="45" spans="1:7" ht="19.5" customHeight="1">
      <c r="A45" s="1">
        <v>41</v>
      </c>
      <c r="B45" s="13" t="s">
        <v>148</v>
      </c>
      <c r="C45" s="1" t="s">
        <v>149</v>
      </c>
      <c r="D45" s="1" t="s">
        <v>9</v>
      </c>
      <c r="E45" s="15">
        <v>7</v>
      </c>
      <c r="F45" s="9">
        <v>52735</v>
      </c>
      <c r="G45" s="1" t="s">
        <v>195</v>
      </c>
    </row>
    <row r="46" spans="1:7" ht="19.5" customHeight="1">
      <c r="A46" s="1">
        <v>42</v>
      </c>
      <c r="B46" s="13" t="s">
        <v>150</v>
      </c>
      <c r="C46" s="1" t="s">
        <v>151</v>
      </c>
      <c r="D46" s="1" t="s">
        <v>9</v>
      </c>
      <c r="E46" s="15">
        <v>1</v>
      </c>
      <c r="F46" s="9">
        <v>63236</v>
      </c>
      <c r="G46" s="1" t="s">
        <v>195</v>
      </c>
    </row>
    <row r="47" spans="1:7" ht="19.5" customHeight="1">
      <c r="A47" s="1">
        <v>43</v>
      </c>
      <c r="B47" s="13" t="s">
        <v>152</v>
      </c>
      <c r="C47" s="3" t="s">
        <v>153</v>
      </c>
      <c r="D47" s="3" t="s">
        <v>9</v>
      </c>
      <c r="E47" s="16">
        <v>4</v>
      </c>
      <c r="F47" s="9">
        <v>115889</v>
      </c>
      <c r="G47" s="3" t="s">
        <v>195</v>
      </c>
    </row>
    <row r="48" spans="1:7" ht="19.5" customHeight="1">
      <c r="A48" s="1">
        <v>44</v>
      </c>
      <c r="B48" s="13" t="s">
        <v>154</v>
      </c>
      <c r="C48" s="3" t="s">
        <v>155</v>
      </c>
      <c r="D48" s="3" t="s">
        <v>9</v>
      </c>
      <c r="E48" s="16">
        <v>1</v>
      </c>
      <c r="F48" s="9">
        <v>43034</v>
      </c>
      <c r="G48" s="3" t="s">
        <v>195</v>
      </c>
    </row>
    <row r="49" spans="1:7" ht="19.5" customHeight="1">
      <c r="A49" s="1">
        <v>45</v>
      </c>
      <c r="B49" s="13" t="s">
        <v>182</v>
      </c>
      <c r="C49" s="3" t="s">
        <v>156</v>
      </c>
      <c r="D49" s="3" t="s">
        <v>9</v>
      </c>
      <c r="E49" s="16">
        <v>1</v>
      </c>
      <c r="F49" s="9">
        <v>41233</v>
      </c>
      <c r="G49" s="3" t="s">
        <v>195</v>
      </c>
    </row>
    <row r="50" spans="1:7" ht="19.5" customHeight="1">
      <c r="A50" s="1">
        <v>46</v>
      </c>
      <c r="B50" s="13" t="s">
        <v>157</v>
      </c>
      <c r="C50" s="7" t="s">
        <v>183</v>
      </c>
      <c r="D50" s="7" t="s">
        <v>9</v>
      </c>
      <c r="E50" s="17">
        <v>2</v>
      </c>
      <c r="F50" s="9">
        <v>115889</v>
      </c>
      <c r="G50" s="7" t="s">
        <v>195</v>
      </c>
    </row>
    <row r="51" spans="1:7" ht="19.5" customHeight="1">
      <c r="A51" s="1">
        <v>47</v>
      </c>
      <c r="B51" s="13" t="s">
        <v>184</v>
      </c>
      <c r="C51" s="22"/>
      <c r="D51" s="23" t="s">
        <v>185</v>
      </c>
      <c r="E51" s="24">
        <v>12</v>
      </c>
      <c r="F51" s="9">
        <v>526499</v>
      </c>
      <c r="G51" s="7" t="s">
        <v>195</v>
      </c>
    </row>
    <row r="52" spans="1:7" ht="19.5" customHeight="1">
      <c r="A52" s="1">
        <v>48</v>
      </c>
      <c r="B52" s="13" t="s">
        <v>186</v>
      </c>
      <c r="C52" s="22" t="s">
        <v>187</v>
      </c>
      <c r="D52" s="23" t="s">
        <v>188</v>
      </c>
      <c r="E52" s="24">
        <v>3</v>
      </c>
      <c r="F52" s="9">
        <v>2316023</v>
      </c>
      <c r="G52" s="7" t="s">
        <v>195</v>
      </c>
    </row>
    <row r="53" spans="1:7" ht="19.5" customHeight="1">
      <c r="A53" s="1">
        <v>49</v>
      </c>
      <c r="B53" s="13" t="s">
        <v>189</v>
      </c>
      <c r="C53" s="22" t="s">
        <v>190</v>
      </c>
      <c r="D53" s="23" t="s">
        <v>185</v>
      </c>
      <c r="E53" s="24">
        <v>5</v>
      </c>
      <c r="F53" s="9">
        <v>421221</v>
      </c>
      <c r="G53" s="7" t="s">
        <v>195</v>
      </c>
    </row>
    <row r="54" spans="1:7" ht="19.5" customHeight="1">
      <c r="A54" s="1">
        <v>50</v>
      </c>
      <c r="B54" s="13" t="s">
        <v>191</v>
      </c>
      <c r="C54" s="22" t="s">
        <v>190</v>
      </c>
      <c r="D54" s="23" t="s">
        <v>185</v>
      </c>
      <c r="E54" s="24">
        <v>5</v>
      </c>
      <c r="F54" s="9">
        <v>421221</v>
      </c>
      <c r="G54" s="7" t="s">
        <v>195</v>
      </c>
    </row>
    <row r="55" spans="1:7" ht="19.5" customHeight="1">
      <c r="A55" s="1">
        <v>51</v>
      </c>
      <c r="B55" s="13" t="s">
        <v>192</v>
      </c>
      <c r="C55" s="22" t="s">
        <v>190</v>
      </c>
      <c r="D55" s="23" t="s">
        <v>185</v>
      </c>
      <c r="E55" s="24">
        <v>5</v>
      </c>
      <c r="F55" s="9">
        <v>421221</v>
      </c>
      <c r="G55" s="7" t="s">
        <v>195</v>
      </c>
    </row>
    <row r="56" spans="1:7" ht="19.5" customHeight="1">
      <c r="A56" s="1">
        <v>52</v>
      </c>
      <c r="B56" s="13" t="s">
        <v>193</v>
      </c>
      <c r="C56" s="22" t="s">
        <v>190</v>
      </c>
      <c r="D56" s="23" t="s">
        <v>185</v>
      </c>
      <c r="E56" s="24">
        <v>5</v>
      </c>
      <c r="F56" s="9">
        <v>473856</v>
      </c>
      <c r="G56" s="7" t="s">
        <v>195</v>
      </c>
    </row>
    <row r="57" spans="1:7" ht="19.5" customHeight="1">
      <c r="A57" s="1">
        <v>53</v>
      </c>
      <c r="B57" s="13" t="s">
        <v>158</v>
      </c>
      <c r="C57" s="22" t="s">
        <v>68</v>
      </c>
      <c r="D57" s="23" t="s">
        <v>9</v>
      </c>
      <c r="E57" s="24">
        <v>5</v>
      </c>
      <c r="F57" s="9">
        <v>38221</v>
      </c>
      <c r="G57" s="7" t="s">
        <v>195</v>
      </c>
    </row>
    <row r="58" spans="1:7" ht="19.5" customHeight="1">
      <c r="A58" s="1">
        <v>54</v>
      </c>
      <c r="B58" s="13" t="s">
        <v>194</v>
      </c>
      <c r="C58" s="22">
        <v>1000</v>
      </c>
      <c r="D58" s="23" t="s">
        <v>9</v>
      </c>
      <c r="E58" s="24">
        <v>5</v>
      </c>
      <c r="F58" s="9">
        <v>21113</v>
      </c>
      <c r="G58" s="7" t="s">
        <v>195</v>
      </c>
    </row>
    <row r="59" spans="1:7" ht="19.5" customHeight="1">
      <c r="A59" s="1">
        <v>55</v>
      </c>
      <c r="B59" s="13" t="s">
        <v>159</v>
      </c>
      <c r="C59" s="22">
        <v>1000</v>
      </c>
      <c r="D59" s="23" t="s">
        <v>9</v>
      </c>
      <c r="E59" s="24">
        <v>10</v>
      </c>
      <c r="F59" s="9">
        <v>16135</v>
      </c>
      <c r="G59" s="7" t="s">
        <v>195</v>
      </c>
    </row>
  </sheetData>
  <mergeCells count="2">
    <mergeCell ref="A1:G1"/>
    <mergeCell ref="A2:G2"/>
  </mergeCells>
  <phoneticPr fontId="2" type="noConversion"/>
  <printOptions horizontalCentered="1"/>
  <pageMargins left="0.19685039370078741" right="0.19685039370078741" top="1.1811023622047245" bottom="0.4724409448818898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1군</vt:lpstr>
      <vt:lpstr>6군</vt:lpstr>
      <vt:lpstr>7군</vt:lpstr>
      <vt:lpstr>10군</vt:lpstr>
      <vt:lpstr>'10군'!Print_Titles</vt:lpstr>
      <vt:lpstr>'1군'!Print_Titles</vt:lpstr>
      <vt:lpstr>'6군'!Print_Titles</vt:lpstr>
      <vt:lpstr>'7군'!Print_Titles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2017-07-11T01:11:49Z</cp:lastPrinted>
  <dcterms:created xsi:type="dcterms:W3CDTF">2013-04-10T00:08:23Z</dcterms:created>
  <dcterms:modified xsi:type="dcterms:W3CDTF">2017-07-19T04:46:49Z</dcterms:modified>
</cp:coreProperties>
</file>